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986"/>
  </bookViews>
  <sheets>
    <sheet name="ТС" sheetId="1" r:id="rId1"/>
    <sheet name="ПИП" sheetId="2" r:id="rId2"/>
    <sheet name="ЦП" sheetId="3" r:id="rId3"/>
  </sheets>
  <calcPr calcId="125725"/>
</workbook>
</file>

<file path=xl/calcChain.xml><?xml version="1.0" encoding="utf-8"?>
<calcChain xmlns="http://schemas.openxmlformats.org/spreadsheetml/2006/main">
  <c r="A67" i="2"/>
  <c r="A139" i="3"/>
  <c r="A140" s="1"/>
  <c r="A9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136" i="2"/>
  <c r="A137" s="1"/>
  <c r="A89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68" i="3" l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F136" i="1"/>
  <c r="F135"/>
  <c r="A135"/>
  <c r="A136" s="1"/>
  <c r="F134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5"/>
  <c r="A6"/>
  <c r="A7" s="1"/>
  <c r="A8" s="1"/>
  <c r="A9" l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l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l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</calcChain>
</file>

<file path=xl/sharedStrings.xml><?xml version="1.0" encoding="utf-8"?>
<sst xmlns="http://schemas.openxmlformats.org/spreadsheetml/2006/main" count="912" uniqueCount="272">
  <si>
    <t>ТЕХНИЧЕСКА СПЕЦИФИКАЦИЯ</t>
  </si>
  <si>
    <t>НАИМЕНОВАНИЕ</t>
  </si>
  <si>
    <t>MЯРКА</t>
  </si>
  <si>
    <t>КОЛИЧЕСТВО</t>
  </si>
  <si>
    <t>ЕДИНИЧНА ЦЕНА БЕЗ ДДС</t>
  </si>
  <si>
    <t>ПРЕДЛОЖЕНИЕ НА УЧАСТНИКА
(МАРКА, ПРОИЗВОДИТЕЛ)</t>
  </si>
  <si>
    <t>азбучник А4</t>
  </si>
  <si>
    <t>бр.</t>
  </si>
  <si>
    <t>дискети</t>
  </si>
  <si>
    <t>дискове сd – r 700мв</t>
  </si>
  <si>
    <t>индиго А4, кутия  100 листа</t>
  </si>
  <si>
    <t>кут.</t>
  </si>
  <si>
    <t>класьор  5 см</t>
  </si>
  <si>
    <t>класьор  7 см</t>
  </si>
  <si>
    <t>коректор</t>
  </si>
  <si>
    <t>термо ролка mitsibishi r 61 b ce</t>
  </si>
  <si>
    <t>термодиректни етикети 56х25/ф40</t>
  </si>
  <si>
    <t>ролка</t>
  </si>
  <si>
    <t>лента принтер   OLIVETTI DM100</t>
  </si>
  <si>
    <t>бр.</t>
  </si>
  <si>
    <t>лента принтер   EPSON ERC-09</t>
  </si>
  <si>
    <t>бр.</t>
  </si>
  <si>
    <t>лента принтер    oki 3321</t>
  </si>
  <si>
    <t>лепило сухо 10 g</t>
  </si>
  <si>
    <t>лепило течно 50 мл.</t>
  </si>
  <si>
    <t>маркер перманентен</t>
  </si>
  <si>
    <t>мастило тампон, 30 мл.</t>
  </si>
  <si>
    <t>машинка телбод   24/6 за 20 листа</t>
  </si>
  <si>
    <t>молив черен</t>
  </si>
  <si>
    <t>молив цветен</t>
  </si>
  <si>
    <t>бр</t>
  </si>
  <si>
    <t>папки джоб А4, кристал, мин. 50 микрона</t>
  </si>
  <si>
    <t>папки с машинка</t>
  </si>
  <si>
    <t>папки пластмаса А4 с перфорация</t>
  </si>
  <si>
    <t>перфоратор  20л.</t>
  </si>
  <si>
    <t>плик разни      324/229</t>
  </si>
  <si>
    <t>плик разни      162/229</t>
  </si>
  <si>
    <t>плик разни     114/162</t>
  </si>
  <si>
    <t>телчета  24/6</t>
  </si>
  <si>
    <t>тетрадки   60л.</t>
  </si>
  <si>
    <t>тефтер голям  200л.</t>
  </si>
  <si>
    <t>тиксо скоч  25/66</t>
  </si>
  <si>
    <t>дневник едсд А3 – 100 листа</t>
  </si>
  <si>
    <t>флумастери четири цвята</t>
  </si>
  <si>
    <t>Компл.</t>
  </si>
  <si>
    <t>лиминат А4</t>
  </si>
  <si>
    <t>х-я карирана А4, 100 листа в пакет, офсет</t>
  </si>
  <si>
    <t>пак.</t>
  </si>
  <si>
    <t>х-я копирна /80g/m2/ A4, 500 листа в пакет</t>
  </si>
  <si>
    <t>х-я копирна /80g/m2/ A3, 500 листа в пакет</t>
  </si>
  <si>
    <t>корица прозрачна, 100 броя в пакет</t>
  </si>
  <si>
    <t>корица  плътна, 100 броя в пакет</t>
  </si>
  <si>
    <t>х-я принтер - 380х11х2, 1000 листа в кашон</t>
  </si>
  <si>
    <t>каш.</t>
  </si>
  <si>
    <t>х-я паус   110х20    92g/м2</t>
  </si>
  <si>
    <t>хартия амбалаж</t>
  </si>
  <si>
    <t>кг.</t>
  </si>
  <si>
    <t>химикалки, прозрачно тяло, капачка в цвета на мастилото, връх 1 мм</t>
  </si>
  <si>
    <t>хартиена ролка  57/40</t>
  </si>
  <si>
    <t>фиш трз</t>
  </si>
  <si>
    <t>картон физиотерапия</t>
  </si>
  <si>
    <t>анест.лист, 100 листа в кочан</t>
  </si>
  <si>
    <t>коч.</t>
  </si>
  <si>
    <t>график</t>
  </si>
  <si>
    <t>заповед за възнаграждение</t>
  </si>
  <si>
    <t>изследване биопсично, 100 листа в кочан</t>
  </si>
  <si>
    <t>изследване хистологично, 100 листа в кочан</t>
  </si>
  <si>
    <t>информирано съгласие, 100 листа в кочан</t>
  </si>
  <si>
    <t>искане за отпускане на мат.ценности, 100 листа в кочан</t>
  </si>
  <si>
    <t>искане кръв химизирано, 100 листа в кочан</t>
  </si>
  <si>
    <t>искане рентген, 100 листа в кочан</t>
  </si>
  <si>
    <t>история на заболяването</t>
  </si>
  <si>
    <t>книга издаден бол.</t>
  </si>
  <si>
    <t>книга приет бол.</t>
  </si>
  <si>
    <t>книга рентген</t>
  </si>
  <si>
    <t>книга хир. операции</t>
  </si>
  <si>
    <t>лекарствен лист специален, 100 листа в кочан</t>
  </si>
  <si>
    <t>лекарствен лист табела, 100 листа в кочан</t>
  </si>
  <si>
    <t>лист венозен достъп, 100 листа в кочан</t>
  </si>
  <si>
    <t>лист</t>
  </si>
  <si>
    <t>лист температурен, 100 листа в кочан</t>
  </si>
  <si>
    <t>лист требвателен, 100 листа в кочан</t>
  </si>
  <si>
    <t>медицинско направление, 100 листа в кочан</t>
  </si>
  <si>
    <t>микробиологично изследване, 100 листа в кочан</t>
  </si>
  <si>
    <t>молба отпуск</t>
  </si>
  <si>
    <t>поръчка работилница, 100 листа в кочан</t>
  </si>
  <si>
    <t>пътен лист, 100 листа в кочан</t>
  </si>
  <si>
    <t>пътна книжка</t>
  </si>
  <si>
    <t>рецепта, 100 листа в кочан</t>
  </si>
  <si>
    <t>служебна бележка по образец, 100 листа в кочан</t>
  </si>
  <si>
    <t>сметка окончателна, 100 листа в кочан</t>
  </si>
  <si>
    <t>сметка №3, 100 листа в кочан</t>
  </si>
  <si>
    <t>сметка предварителна, 100 листа в кочан</t>
  </si>
  <si>
    <t>стерилни материали заявка, 100 листа в кочан</t>
  </si>
  <si>
    <t>съобщение смърт, 100 листа в кочан</t>
  </si>
  <si>
    <t>трансфузионен лист, 100 листа в кочан</t>
  </si>
  <si>
    <t>фиш инвитро, 100 листа в кочан</t>
  </si>
  <si>
    <t>форма 76</t>
  </si>
  <si>
    <t>консумативен лист, 100 листа в кочан</t>
  </si>
  <si>
    <t>етикет сзл по образец</t>
  </si>
  <si>
    <r>
      <t>Мастилена глава HP DJ 845C/920C/940C/PCS 750 -</t>
    </r>
    <r>
      <rPr>
        <b/>
        <sz val="11"/>
        <color rgb="FF000000"/>
        <rFont val="Times New Roman"/>
        <family val="1"/>
        <charset val="204"/>
      </rPr>
      <t>C6615DE</t>
    </r>
    <r>
      <rPr>
        <sz val="11"/>
        <color rgb="FF000000"/>
        <rFont val="Times New Roman"/>
        <family val="1"/>
        <charset val="204"/>
      </rPr>
      <t/>
    </r>
  </si>
  <si>
    <r>
      <t>Мастилена глава НР DJ 840C/ 843C</t>
    </r>
    <r>
      <rPr>
        <sz val="11"/>
        <color rgb="FF000000"/>
        <rFont val="Times New Roman"/>
        <family val="1"/>
        <charset val="204"/>
      </rPr>
      <t>-</t>
    </r>
    <r>
      <rPr>
        <b/>
        <sz val="11"/>
        <color rgb="FF000000"/>
        <rFont val="Times New Roman"/>
        <family val="1"/>
        <charset val="204"/>
      </rPr>
      <t>C6625A</t>
    </r>
  </si>
  <si>
    <r>
      <t>Ролка за факс Panasonic KX-FHD331/332/363/343 -</t>
    </r>
    <r>
      <rPr>
        <b/>
        <sz val="11"/>
        <color rgb="FF000000"/>
        <rFont val="Times New Roman"/>
        <family val="1"/>
        <charset val="204"/>
      </rPr>
      <t>KX-FA57 E</t>
    </r>
  </si>
  <si>
    <r>
      <t>Ролка за факс Panasonic KX-FL401/402/403 FLC411/412/413 -</t>
    </r>
    <r>
      <rPr>
        <b/>
        <sz val="11"/>
        <color rgb="FF000000"/>
        <rFont val="Times New Roman"/>
        <family val="1"/>
        <charset val="204"/>
      </rPr>
      <t>KX-FAT88Е</t>
    </r>
    <r>
      <rPr>
        <sz val="11"/>
        <color rgb="FF000000"/>
        <rFont val="Times New Roman"/>
        <family val="1"/>
        <charset val="204"/>
      </rPr>
      <t/>
    </r>
  </si>
  <si>
    <r>
      <t>Ролка за факс Panasonic KX-FP205/206/207/208/215/218 -</t>
    </r>
    <r>
      <rPr>
        <b/>
        <sz val="11"/>
        <color rgb="FF000000"/>
        <rFont val="Times New Roman"/>
        <family val="1"/>
        <charset val="204"/>
      </rPr>
      <t>KX-FA52E</t>
    </r>
  </si>
  <si>
    <r>
      <t>Тонер Brother HL 2030/2040/2070N/DCP7010/7025/MFC 7420/7820N -</t>
    </r>
    <r>
      <rPr>
        <b/>
        <sz val="11"/>
        <color rgb="FF000000"/>
        <rFont val="Times New Roman"/>
        <family val="1"/>
        <charset val="204"/>
      </rPr>
      <t>TN2000</t>
    </r>
  </si>
  <si>
    <t>Тонер Brother - HL-L2360DW - TN2320</t>
  </si>
  <si>
    <r>
      <t>Тонер Canon</t>
    </r>
    <r>
      <rPr>
        <b/>
        <sz val="11"/>
        <color rgb="FF000000"/>
        <rFont val="Times New Roman"/>
        <family val="1"/>
        <charset val="204"/>
      </rPr>
      <t>EP 27</t>
    </r>
    <r>
      <rPr>
        <sz val="11"/>
        <color rgb="FF000000"/>
        <rFont val="Times New Roman"/>
        <family val="1"/>
        <charset val="204"/>
      </rPr>
      <t>- LBP3200, MF5630, MF5650</t>
    </r>
  </si>
  <si>
    <r>
      <t>Тонер Canon LBP2900/LBP3000 -</t>
    </r>
    <r>
      <rPr>
        <b/>
        <sz val="11"/>
        <color rgb="FF000000"/>
        <rFont val="Times New Roman"/>
        <family val="1"/>
        <charset val="204"/>
      </rPr>
      <t>CRG-703</t>
    </r>
  </si>
  <si>
    <r>
      <t>Тонер DELL 1100 black -</t>
    </r>
    <r>
      <rPr>
        <b/>
        <sz val="11"/>
        <color rgb="FF000000"/>
        <rFont val="Times New Roman"/>
        <family val="1"/>
        <charset val="204"/>
      </rPr>
      <t>J9833</t>
    </r>
    <r>
      <rPr>
        <sz val="11"/>
        <color rgb="FF000000"/>
        <rFont val="Times New Roman"/>
        <family val="1"/>
        <charset val="204"/>
      </rPr>
      <t>.</t>
    </r>
  </si>
  <si>
    <r>
      <t>Тонер HP LaserJet 1000 w/1005 w/1200/1220/3300/3380 -</t>
    </r>
    <r>
      <rPr>
        <b/>
        <sz val="11"/>
        <color rgb="FF000000"/>
        <rFont val="Times New Roman"/>
        <family val="1"/>
        <charset val="204"/>
      </rPr>
      <t>С7115А</t>
    </r>
  </si>
  <si>
    <r>
      <t>Тонер HP LaserJet 1160,1320,3390/3392 -</t>
    </r>
    <r>
      <rPr>
        <b/>
        <sz val="11"/>
        <color rgb="FF000000"/>
        <rFont val="Times New Roman"/>
        <family val="1"/>
        <charset val="204"/>
      </rPr>
      <t>Q5949A</t>
    </r>
  </si>
  <si>
    <r>
      <t>Тонер HP LaserJet M1120mfp/P1505/M1522mfp -</t>
    </r>
    <r>
      <rPr>
        <b/>
        <sz val="11"/>
        <color rgb="FF000000"/>
        <rFont val="Times New Roman"/>
        <family val="1"/>
        <charset val="204"/>
      </rPr>
      <t>CB436A</t>
    </r>
  </si>
  <si>
    <r>
      <t>Тонер HP LaserJet P1005/P1006 black -</t>
    </r>
    <r>
      <rPr>
        <b/>
        <sz val="11"/>
        <color rgb="FF000000"/>
        <rFont val="Times New Roman"/>
        <family val="1"/>
        <charset val="204"/>
      </rPr>
      <t>CB435A</t>
    </r>
    <r>
      <rPr>
        <sz val="11"/>
        <color rgb="FF000000"/>
        <rFont val="Times New Roman"/>
        <family val="1"/>
        <charset val="204"/>
      </rPr>
      <t/>
    </r>
  </si>
  <si>
    <r>
      <t>Тонер HP LJ 1010/1012/1015/1018/1020/1022/3015/3020/3030/3050/3052/3055 -</t>
    </r>
    <r>
      <rPr>
        <b/>
        <sz val="11"/>
        <color rgb="FF000000"/>
        <rFont val="Times New Roman"/>
        <family val="1"/>
        <charset val="204"/>
      </rPr>
      <t>Q2612A</t>
    </r>
  </si>
  <si>
    <r>
      <t>Тонер HP LJ P1102/ MFP1212 -</t>
    </r>
    <r>
      <rPr>
        <b/>
        <sz val="11"/>
        <color rgb="FF000000"/>
        <rFont val="Times New Roman"/>
        <family val="1"/>
        <charset val="204"/>
      </rPr>
      <t>CE285A</t>
    </r>
  </si>
  <si>
    <r>
      <t>Тонер HP LJ 1536MFP -</t>
    </r>
    <r>
      <rPr>
        <b/>
        <sz val="11"/>
        <color rgb="FF000000"/>
        <rFont val="Times New Roman"/>
        <family val="1"/>
        <charset val="204"/>
      </rPr>
      <t>CE278A</t>
    </r>
  </si>
  <si>
    <r>
      <t>HP LaserJet Ent Flow MFP M527c -</t>
    </r>
    <r>
      <rPr>
        <b/>
        <sz val="11"/>
        <color rgb="FF000000"/>
        <rFont val="Times New Roman"/>
        <family val="1"/>
        <charset val="204"/>
      </rPr>
      <t>CF287X</t>
    </r>
  </si>
  <si>
    <t>Тонер Lexmark E250/E350/E352 -E250A11E</t>
  </si>
  <si>
    <r>
      <t>Тонер Lexmark E321/E323 -</t>
    </r>
    <r>
      <rPr>
        <b/>
        <sz val="11"/>
        <color rgb="FF000000"/>
        <rFont val="Times New Roman"/>
        <family val="1"/>
        <charset val="204"/>
      </rPr>
      <t>12A7405</t>
    </r>
    <r>
      <rPr>
        <sz val="11"/>
        <color rgb="FF000000"/>
        <rFont val="Times New Roman"/>
        <family val="1"/>
        <charset val="204"/>
      </rPr>
      <t/>
    </r>
  </si>
  <si>
    <r>
      <t>Тонер Lexmark MX410 -</t>
    </r>
    <r>
      <rPr>
        <b/>
        <sz val="11"/>
        <color rgb="FF000000"/>
        <rFont val="Times New Roman"/>
        <family val="1"/>
        <charset val="204"/>
      </rPr>
      <t>60F2H00</t>
    </r>
  </si>
  <si>
    <r>
      <t>Тонер Lexmark Print Cartridge E120-</t>
    </r>
    <r>
      <rPr>
        <b/>
        <sz val="11"/>
        <color rgb="FF000000"/>
        <rFont val="Times New Roman"/>
        <family val="1"/>
        <charset val="204"/>
      </rPr>
      <t>12016SE</t>
    </r>
  </si>
  <si>
    <r>
      <t>Тонер Lexmark Print Cartridge E210 -</t>
    </r>
    <r>
      <rPr>
        <b/>
        <sz val="11"/>
        <color rgb="FF000000"/>
        <rFont val="Times New Roman"/>
        <family val="1"/>
        <charset val="204"/>
      </rPr>
      <t>10S0150</t>
    </r>
  </si>
  <si>
    <r>
      <t>Тонер Lexmark Print Cartridge E240 &amp; E340/342n &amp; E230/232/E330/E332n -</t>
    </r>
    <r>
      <rPr>
        <b/>
        <sz val="11"/>
        <color rgb="FF000000"/>
        <rFont val="Times New Roman"/>
        <family val="1"/>
        <charset val="204"/>
      </rPr>
      <t>24016SE</t>
    </r>
  </si>
  <si>
    <r>
      <t>Тонер Lexmark Print Cartridge E260/360/460 -</t>
    </r>
    <r>
      <rPr>
        <b/>
        <sz val="11"/>
        <color rgb="FF000000"/>
        <rFont val="Times New Roman"/>
        <family val="1"/>
        <charset val="204"/>
      </rPr>
      <t>E260A11E</t>
    </r>
    <r>
      <rPr>
        <sz val="11"/>
        <color rgb="FF000000"/>
        <rFont val="Times New Roman"/>
        <family val="1"/>
        <charset val="204"/>
      </rPr>
      <t/>
    </r>
  </si>
  <si>
    <r>
      <t>Тонер Lexmark Print Cartridge T420 -</t>
    </r>
    <r>
      <rPr>
        <b/>
        <sz val="11"/>
        <color rgb="FF000000"/>
        <rFont val="Times New Roman"/>
        <family val="1"/>
        <charset val="204"/>
      </rPr>
      <t>12A7415</t>
    </r>
    <r>
      <rPr>
        <sz val="11"/>
        <color rgb="FF000000"/>
        <rFont val="Times New Roman"/>
        <family val="1"/>
        <charset val="204"/>
      </rPr>
      <t/>
    </r>
  </si>
  <si>
    <r>
      <t>Тонер Lexmark Print Cartridge X215 -</t>
    </r>
    <r>
      <rPr>
        <b/>
        <sz val="11"/>
        <color rgb="FF000000"/>
        <rFont val="Times New Roman"/>
        <family val="1"/>
        <charset val="204"/>
      </rPr>
      <t>18S0090</t>
    </r>
    <r>
      <rPr>
        <sz val="11"/>
        <color rgb="FF000000"/>
        <rFont val="Times New Roman"/>
        <family val="1"/>
        <charset val="204"/>
      </rPr>
      <t/>
    </r>
  </si>
  <si>
    <r>
      <t>Тонер Ricoh</t>
    </r>
    <r>
      <rPr>
        <b/>
        <sz val="11"/>
        <color rgb="FF000000"/>
        <rFont val="Times New Roman"/>
        <family val="1"/>
        <charset val="204"/>
      </rPr>
      <t>Type 1220D -</t>
    </r>
    <r>
      <rPr>
        <sz val="11"/>
        <color rgb="FF000000"/>
        <rFont val="Times New Roman"/>
        <family val="1"/>
        <charset val="204"/>
      </rPr>
      <t>Aficio 1015/1018/1113 -</t>
    </r>
    <r>
      <rPr>
        <b/>
        <sz val="11"/>
        <color rgb="FF000000"/>
        <rFont val="Times New Roman"/>
        <family val="1"/>
        <charset val="204"/>
      </rPr>
      <t>888087</t>
    </r>
  </si>
  <si>
    <r>
      <t>Тонер Ricoh</t>
    </r>
    <r>
      <rPr>
        <b/>
        <sz val="11"/>
        <color rgb="FF000000"/>
        <rFont val="Times New Roman"/>
        <family val="1"/>
        <charset val="204"/>
      </rPr>
      <t>Type 1230D -</t>
    </r>
    <r>
      <rPr>
        <sz val="11"/>
        <color rgb="FF000000"/>
        <rFont val="Times New Roman"/>
        <family val="1"/>
        <charset val="204"/>
      </rPr>
      <t>AF2015/2018D/2020D/MP 1500/MP 1600/MP 2000 -</t>
    </r>
    <r>
      <rPr>
        <b/>
        <sz val="11"/>
        <color rgb="FF000000"/>
        <rFont val="Times New Roman"/>
        <family val="1"/>
        <charset val="204"/>
      </rPr>
      <t>тонер MP 2000 с код 842015</t>
    </r>
  </si>
  <si>
    <r>
      <t>Тонер Ricoh</t>
    </r>
    <r>
      <rPr>
        <b/>
        <sz val="11"/>
        <color rgb="FF000000"/>
        <rFont val="Times New Roman"/>
        <family val="1"/>
        <charset val="204"/>
      </rPr>
      <t>Type 2220D -</t>
    </r>
    <r>
      <rPr>
        <sz val="11"/>
        <color rgb="FF000000"/>
        <rFont val="Times New Roman"/>
        <family val="1"/>
        <charset val="204"/>
      </rPr>
      <t>AF1022/1027/1032/2022/2027/2032/3025/3030/MP2510/MP3010 -</t>
    </r>
    <r>
      <rPr>
        <b/>
        <sz val="11"/>
        <color rgb="FF000000"/>
        <rFont val="Times New Roman"/>
        <family val="1"/>
        <charset val="204"/>
      </rPr>
      <t>тонер MP 3353 с код 842042</t>
    </r>
  </si>
  <si>
    <r>
      <t>Тонер Samsung CLP300/CLX-3160/CLX-2160 black -</t>
    </r>
    <r>
      <rPr>
        <b/>
        <sz val="11"/>
        <color rgb="FF000000"/>
        <rFont val="Times New Roman"/>
        <family val="1"/>
        <charset val="204"/>
      </rPr>
      <t>CLP-K300A</t>
    </r>
  </si>
  <si>
    <r>
      <t>Тонер Samsung ML 2010/ML-2015/2510/2570/2571N -</t>
    </r>
    <r>
      <rPr>
        <b/>
        <sz val="11"/>
        <color rgb="FF000000"/>
        <rFont val="Times New Roman"/>
        <family val="1"/>
        <charset val="204"/>
      </rPr>
      <t>MLT-D119S</t>
    </r>
  </si>
  <si>
    <r>
      <t>Тонер Samsung ML1610 -</t>
    </r>
    <r>
      <rPr>
        <b/>
        <sz val="11"/>
        <color rgb="FF000000"/>
        <rFont val="Times New Roman"/>
        <family val="1"/>
        <charset val="204"/>
      </rPr>
      <t>MLT-D119S</t>
    </r>
    <r>
      <rPr>
        <sz val="11"/>
        <color rgb="FF000000"/>
        <rFont val="Times New Roman"/>
        <family val="1"/>
        <charset val="204"/>
      </rPr>
      <t>- 2000коп.</t>
    </r>
  </si>
  <si>
    <r>
      <t>Тонер Samsung ML-1910/1915/2525/2525W/2580N SCX-4600/SCX-4623F -</t>
    </r>
    <r>
      <rPr>
        <b/>
        <sz val="11"/>
        <color rgb="FF000000"/>
        <rFont val="Times New Roman"/>
        <family val="1"/>
        <charset val="204"/>
      </rPr>
      <t>MLT-D1052L</t>
    </r>
  </si>
  <si>
    <r>
      <t>Тонер Samsung SCX-4016/4116/4216F/SF-560/565P/750/755P -</t>
    </r>
    <r>
      <rPr>
        <b/>
        <sz val="11"/>
        <color rgb="FF000000"/>
        <rFont val="Times New Roman"/>
        <family val="1"/>
        <charset val="204"/>
      </rPr>
      <t>SCX-4216D3</t>
    </r>
    <r>
      <rPr>
        <sz val="11"/>
        <color rgb="FF000000"/>
        <rFont val="Times New Roman"/>
        <family val="1"/>
        <charset val="204"/>
      </rPr>
      <t>.</t>
    </r>
  </si>
  <si>
    <r>
      <t>Тонер Samsung SCX4200 -</t>
    </r>
    <r>
      <rPr>
        <b/>
        <sz val="11"/>
        <color rgb="FF000000"/>
        <rFont val="Times New Roman"/>
        <family val="1"/>
        <charset val="204"/>
      </rPr>
      <t>SCX-D4200A</t>
    </r>
  </si>
  <si>
    <r>
      <t>Тонер Samsung SCX4521</t>
    </r>
    <r>
      <rPr>
        <b/>
        <sz val="11"/>
        <color rgb="FF000000"/>
        <rFont val="Times New Roman"/>
        <family val="1"/>
        <charset val="204"/>
      </rPr>
      <t>-MLT-D119S</t>
    </r>
  </si>
  <si>
    <r>
      <t>Тонер касета SAMSUNG ML1640/2240 -</t>
    </r>
    <r>
      <rPr>
        <b/>
        <sz val="11"/>
        <color rgb="FF000000"/>
        <rFont val="Times New Roman"/>
        <family val="1"/>
        <charset val="204"/>
      </rPr>
      <t>MLT-D1082S</t>
    </r>
    <r>
      <rPr>
        <sz val="11"/>
        <color rgb="FF000000"/>
        <rFont val="Times New Roman"/>
        <family val="1"/>
        <charset val="204"/>
      </rPr>
      <t/>
    </r>
  </si>
  <si>
    <r>
      <t>Тонер XEROX P3100 -</t>
    </r>
    <r>
      <rPr>
        <b/>
        <sz val="11"/>
        <color rgb="FF000000"/>
        <rFont val="Times New Roman"/>
        <family val="1"/>
        <charset val="204"/>
      </rPr>
      <t>106R01379</t>
    </r>
  </si>
  <si>
    <t>Тонер WorkCentre 3315 - 106R02310</t>
  </si>
  <si>
    <t>Тонер XEROX Phaser 3025 - 106R03048</t>
  </si>
  <si>
    <r>
      <t>Тонер Xerox Phaser 3117/3122/3124/3125 -</t>
    </r>
    <r>
      <rPr>
        <b/>
        <sz val="11"/>
        <color rgb="FF000000"/>
        <rFont val="Times New Roman"/>
        <family val="1"/>
        <charset val="204"/>
      </rPr>
      <t>106R01159</t>
    </r>
  </si>
  <si>
    <r>
      <t>Тонер Xerox WC PE220</t>
    </r>
    <r>
      <rPr>
        <b/>
        <sz val="11"/>
        <color rgb="FF000000"/>
        <rFont val="Times New Roman"/>
        <family val="1"/>
        <charset val="204"/>
      </rPr>
      <t>-013R00621</t>
    </r>
    <r>
      <rPr>
        <sz val="11"/>
        <color rgb="FF000000"/>
        <rFont val="Times New Roman"/>
        <family val="1"/>
        <charset val="204"/>
      </rPr>
      <t/>
    </r>
  </si>
  <si>
    <r>
      <t>Тонер Xerox WorkCentre 3119 -</t>
    </r>
    <r>
      <rPr>
        <b/>
        <sz val="11"/>
        <color rgb="FF000000"/>
        <rFont val="Times New Roman"/>
        <family val="1"/>
        <charset val="204"/>
      </rPr>
      <t>013R00625</t>
    </r>
  </si>
  <si>
    <r>
      <t>Тонер Xerox WorkCentre 3210N/3220DN -</t>
    </r>
    <r>
      <rPr>
        <b/>
        <sz val="11"/>
        <color rgb="FF000000"/>
        <rFont val="Times New Roman"/>
        <family val="1"/>
        <charset val="204"/>
      </rPr>
      <t>106R01487</t>
    </r>
  </si>
  <si>
    <r>
      <t>Тонер за Xerox Phaser 3140/3155/3160 -</t>
    </r>
    <r>
      <rPr>
        <b/>
        <sz val="11"/>
        <color rgb="FF000000"/>
        <rFont val="Times New Roman"/>
        <family val="1"/>
        <charset val="204"/>
      </rPr>
      <t>108R00909</t>
    </r>
    <r>
      <rPr>
        <sz val="11"/>
        <color rgb="FF000000"/>
        <rFont val="Times New Roman"/>
        <family val="1"/>
        <charset val="204"/>
      </rPr>
      <t/>
    </r>
  </si>
  <si>
    <t>2,80</t>
  </si>
  <si>
    <t>0,87</t>
  </si>
  <si>
    <t>0,40</t>
  </si>
  <si>
    <t>1,95</t>
  </si>
  <si>
    <t>0,30</t>
  </si>
  <si>
    <t>2,07</t>
  </si>
  <si>
    <t>0,57</t>
  </si>
  <si>
    <t>30,00</t>
  </si>
  <si>
    <t>2,70</t>
  </si>
  <si>
    <t>1,80</t>
  </si>
  <si>
    <t>0,68</t>
  </si>
  <si>
    <t>0,45</t>
  </si>
  <si>
    <t>1,08</t>
  </si>
  <si>
    <t>0,08</t>
  </si>
  <si>
    <t>0,26</t>
  </si>
  <si>
    <t>0,04</t>
  </si>
  <si>
    <t>0,11</t>
  </si>
  <si>
    <t>0,20</t>
  </si>
  <si>
    <t>0,54</t>
  </si>
  <si>
    <t>0,10</t>
  </si>
  <si>
    <t>0,05</t>
  </si>
  <si>
    <t>0,24</t>
  </si>
  <si>
    <t>0,63</t>
  </si>
  <si>
    <t>2,60</t>
  </si>
  <si>
    <t>0,51</t>
  </si>
  <si>
    <t>1,15</t>
  </si>
  <si>
    <t>2,10</t>
  </si>
  <si>
    <t>0,80</t>
  </si>
  <si>
    <t>6,20</t>
  </si>
  <si>
    <t>10,80</t>
  </si>
  <si>
    <t>11,20</t>
  </si>
  <si>
    <t>29,54</t>
  </si>
  <si>
    <t>1,47</t>
  </si>
  <si>
    <t>0,28</t>
  </si>
  <si>
    <t>0,15</t>
  </si>
  <si>
    <t>2,00</t>
  </si>
  <si>
    <t>0,02</t>
  </si>
  <si>
    <t>0,92</t>
  </si>
  <si>
    <t>1,32</t>
  </si>
  <si>
    <t>2,22</t>
  </si>
  <si>
    <t>1,17</t>
  </si>
  <si>
    <t>3,45</t>
  </si>
  <si>
    <t>0,29</t>
  </si>
  <si>
    <t>2,35</t>
  </si>
  <si>
    <t>1,74</t>
  </si>
  <si>
    <t>3,21</t>
  </si>
  <si>
    <t>1,50</t>
  </si>
  <si>
    <t>1,16</t>
  </si>
  <si>
    <t>1,11</t>
  </si>
  <si>
    <t>0,59</t>
  </si>
  <si>
    <t>0,81</t>
  </si>
  <si>
    <t>1,01</t>
  </si>
  <si>
    <t>0,48</t>
  </si>
  <si>
    <t>0,41</t>
  </si>
  <si>
    <t>0,52</t>
  </si>
  <si>
    <t>1,61</t>
  </si>
  <si>
    <t>0,06</t>
  </si>
  <si>
    <t>10,81</t>
  </si>
  <si>
    <t>кламери 28мм., 100 броя в кутия</t>
  </si>
  <si>
    <t>папки дело с връзки</t>
  </si>
  <si>
    <t xml:space="preserve">Ценово предложение </t>
  </si>
  <si>
    <t>КОНСУМАТИВИ ЗА ОФИС ТЕХНИКА</t>
  </si>
  <si>
    <t>КАНЦЕЛАРСКИ МАТЕРИАЛИ</t>
  </si>
  <si>
    <t>Приложение № 4</t>
  </si>
  <si>
    <t xml:space="preserve">Предложение за изпълнение на поръчката 
</t>
  </si>
  <si>
    <t>КАНЦЕЛАРСКИ МАТЕРИАЛИ, ВКЛЮЧЕНИ В СПИСЪКА НА СТОКИТЕ И УСЛУГИТЕ ПО ЧЛ. 12, АЛ. 1, Т. 1 ОТ ЗОП</t>
  </si>
  <si>
    <t>Дата………………….</t>
  </si>
  <si>
    <t>Подпис………………………</t>
  </si>
  <si>
    <t>КАНЦЕЛАРСКИ МАТЕРИАЛИ, ВКЛЮЧЕНИ В СПИСЪКА  НА СТОКИТЕ И УСЛУГИТЕ ПО ЧЛ. 12, АЛ. 1, Т. 1 ОТ ЗОП</t>
  </si>
  <si>
    <t>РАЗДЕЛ ХІ</t>
  </si>
  <si>
    <t xml:space="preserve">Приложениe № 7 </t>
  </si>
  <si>
    <t xml:space="preserve">                                  </t>
  </si>
  <si>
    <t>компл.</t>
  </si>
  <si>
    <t>∑ (1 ÷ 81) / 81</t>
  </si>
  <si>
    <r>
      <t>Мастилена глава HP DJ 845C/920C/940C/PCS 750 -</t>
    </r>
    <r>
      <rPr>
        <b/>
        <sz val="12"/>
        <color rgb="FF000000"/>
        <rFont val="Times New Roman"/>
        <family val="1"/>
        <charset val="204"/>
      </rPr>
      <t>C6615DE</t>
    </r>
    <r>
      <rPr>
        <sz val="11"/>
        <color rgb="FF000000"/>
        <rFont val="Times New Roman"/>
        <family val="1"/>
        <charset val="204"/>
      </rPr>
      <t/>
    </r>
  </si>
  <si>
    <r>
      <t>Мастилена глава НР DJ 840C/ 843C-</t>
    </r>
    <r>
      <rPr>
        <b/>
        <sz val="12"/>
        <color rgb="FF000000"/>
        <rFont val="Times New Roman"/>
        <family val="1"/>
        <charset val="204"/>
      </rPr>
      <t>C6625A</t>
    </r>
  </si>
  <si>
    <r>
      <t>Ролка за факс Panasonic KX-FHD331/332/363/343 -</t>
    </r>
    <r>
      <rPr>
        <b/>
        <sz val="12"/>
        <color rgb="FF000000"/>
        <rFont val="Times New Roman"/>
        <family val="1"/>
        <charset val="204"/>
      </rPr>
      <t>KX-FA57 E</t>
    </r>
  </si>
  <si>
    <r>
      <t>Ролка за факс Panasonic KX-FL401/402/403 FLC411/412/413 -</t>
    </r>
    <r>
      <rPr>
        <b/>
        <sz val="12"/>
        <color rgb="FF000000"/>
        <rFont val="Times New Roman"/>
        <family val="1"/>
        <charset val="204"/>
      </rPr>
      <t>KX-FAT88Е</t>
    </r>
    <r>
      <rPr>
        <sz val="11"/>
        <color rgb="FF000000"/>
        <rFont val="Times New Roman"/>
        <family val="1"/>
        <charset val="204"/>
      </rPr>
      <t/>
    </r>
  </si>
  <si>
    <r>
      <t>Ролка за факс Panasonic KX-FP205/206/207/208/215/218 -</t>
    </r>
    <r>
      <rPr>
        <b/>
        <sz val="12"/>
        <color rgb="FF000000"/>
        <rFont val="Times New Roman"/>
        <family val="1"/>
        <charset val="204"/>
      </rPr>
      <t>KX-FA52E</t>
    </r>
  </si>
  <si>
    <r>
      <t>Тонер Brother HL 2030/2040/2070N/DCP7010/7025/MFC 7420/7820N -</t>
    </r>
    <r>
      <rPr>
        <b/>
        <sz val="12"/>
        <color rgb="FF000000"/>
        <rFont val="Times New Roman"/>
        <family val="1"/>
        <charset val="204"/>
      </rPr>
      <t>TN2000</t>
    </r>
  </si>
  <si>
    <r>
      <t>Тонер Canon</t>
    </r>
    <r>
      <rPr>
        <b/>
        <sz val="12"/>
        <color rgb="FF000000"/>
        <rFont val="Times New Roman"/>
        <family val="1"/>
        <charset val="204"/>
      </rPr>
      <t>EP 27</t>
    </r>
    <r>
      <rPr>
        <sz val="12"/>
        <color rgb="FF000000"/>
        <rFont val="Times New Roman"/>
        <family val="1"/>
        <charset val="204"/>
      </rPr>
      <t>- LBP3200, MF5630, MF5650</t>
    </r>
  </si>
  <si>
    <r>
      <t>Тонер Canon LBP2900/LBP3000 -</t>
    </r>
    <r>
      <rPr>
        <b/>
        <sz val="12"/>
        <color rgb="FF000000"/>
        <rFont val="Times New Roman"/>
        <family val="1"/>
        <charset val="204"/>
      </rPr>
      <t>CRG-703</t>
    </r>
  </si>
  <si>
    <r>
      <t>Тонер DELL 1100 black -</t>
    </r>
    <r>
      <rPr>
        <b/>
        <sz val="12"/>
        <color rgb="FF000000"/>
        <rFont val="Times New Roman"/>
        <family val="1"/>
        <charset val="204"/>
      </rPr>
      <t>J9833</t>
    </r>
    <r>
      <rPr>
        <sz val="12"/>
        <color rgb="FF000000"/>
        <rFont val="Times New Roman"/>
        <family val="1"/>
        <charset val="204"/>
      </rPr>
      <t>.</t>
    </r>
  </si>
  <si>
    <r>
      <t>Тонер HP LaserJet 1000 w/1005 w/1200/1220/3300/3380 -</t>
    </r>
    <r>
      <rPr>
        <b/>
        <sz val="12"/>
        <color rgb="FF000000"/>
        <rFont val="Times New Roman"/>
        <family val="1"/>
        <charset val="204"/>
      </rPr>
      <t>С7115А</t>
    </r>
  </si>
  <si>
    <r>
      <t>Тонер HP LaserJet 1160,1320,3390/3392 -</t>
    </r>
    <r>
      <rPr>
        <b/>
        <sz val="12"/>
        <color rgb="FF000000"/>
        <rFont val="Times New Roman"/>
        <family val="1"/>
        <charset val="204"/>
      </rPr>
      <t>Q5949A</t>
    </r>
  </si>
  <si>
    <r>
      <t>Тонер HP LaserJet M1120mfp/P1505/M1522mfp -</t>
    </r>
    <r>
      <rPr>
        <b/>
        <sz val="12"/>
        <color rgb="FF000000"/>
        <rFont val="Times New Roman"/>
        <family val="1"/>
        <charset val="204"/>
      </rPr>
      <t>CB436A</t>
    </r>
  </si>
  <si>
    <r>
      <t>Тонер HP LaserJet P1005/P1006 black -</t>
    </r>
    <r>
      <rPr>
        <b/>
        <sz val="12"/>
        <color rgb="FF000000"/>
        <rFont val="Times New Roman"/>
        <family val="1"/>
        <charset val="204"/>
      </rPr>
      <t>CB435A</t>
    </r>
    <r>
      <rPr>
        <sz val="11"/>
        <color rgb="FF000000"/>
        <rFont val="Times New Roman"/>
        <family val="1"/>
        <charset val="204"/>
      </rPr>
      <t/>
    </r>
  </si>
  <si>
    <r>
      <t>Тонер HP LJ 1010/1012/1015/1018/1020/1022/3015/3020/3030/3050/3052/3055 -</t>
    </r>
    <r>
      <rPr>
        <b/>
        <sz val="12"/>
        <color rgb="FF000000"/>
        <rFont val="Times New Roman"/>
        <family val="1"/>
        <charset val="204"/>
      </rPr>
      <t>Q2612A</t>
    </r>
  </si>
  <si>
    <r>
      <t>Тонер HP LJ P1102/ MFP1212 -</t>
    </r>
    <r>
      <rPr>
        <b/>
        <sz val="12"/>
        <color rgb="FF000000"/>
        <rFont val="Times New Roman"/>
        <family val="1"/>
        <charset val="204"/>
      </rPr>
      <t>CE285A</t>
    </r>
  </si>
  <si>
    <r>
      <t>Тонер HP LJ 1536MFP -</t>
    </r>
    <r>
      <rPr>
        <b/>
        <sz val="12"/>
        <color rgb="FF000000"/>
        <rFont val="Times New Roman"/>
        <family val="1"/>
        <charset val="204"/>
      </rPr>
      <t>CE278A</t>
    </r>
  </si>
  <si>
    <r>
      <t>HP LaserJet Ent Flow MFP M527c -</t>
    </r>
    <r>
      <rPr>
        <b/>
        <sz val="12"/>
        <color rgb="FF000000"/>
        <rFont val="Times New Roman"/>
        <family val="1"/>
        <charset val="204"/>
      </rPr>
      <t>CF287X</t>
    </r>
  </si>
  <si>
    <r>
      <t>Тонер Lexmark E321/E323 -</t>
    </r>
    <r>
      <rPr>
        <b/>
        <sz val="12"/>
        <color rgb="FF000000"/>
        <rFont val="Times New Roman"/>
        <family val="1"/>
        <charset val="204"/>
      </rPr>
      <t>12A7405</t>
    </r>
    <r>
      <rPr>
        <sz val="11"/>
        <color rgb="FF000000"/>
        <rFont val="Times New Roman"/>
        <family val="1"/>
        <charset val="204"/>
      </rPr>
      <t/>
    </r>
  </si>
  <si>
    <r>
      <t>Тонер Lexmark MX410 -</t>
    </r>
    <r>
      <rPr>
        <b/>
        <sz val="12"/>
        <color rgb="FF000000"/>
        <rFont val="Times New Roman"/>
        <family val="1"/>
        <charset val="204"/>
      </rPr>
      <t>60F2H00</t>
    </r>
  </si>
  <si>
    <r>
      <t>Тонер Lexmark Print Cartridge E120-</t>
    </r>
    <r>
      <rPr>
        <b/>
        <sz val="12"/>
        <color rgb="FF000000"/>
        <rFont val="Times New Roman"/>
        <family val="1"/>
        <charset val="204"/>
      </rPr>
      <t>12016SE</t>
    </r>
  </si>
  <si>
    <r>
      <t>Тонер Lexmark Print Cartridge E210 -</t>
    </r>
    <r>
      <rPr>
        <b/>
        <sz val="12"/>
        <color rgb="FF000000"/>
        <rFont val="Times New Roman"/>
        <family val="1"/>
        <charset val="204"/>
      </rPr>
      <t>10S0150</t>
    </r>
  </si>
  <si>
    <r>
      <t>Тонер Lexmark Print Cartridge E240 &amp; E340/342n &amp; E230/232/E330/E332n -</t>
    </r>
    <r>
      <rPr>
        <b/>
        <sz val="12"/>
        <color rgb="FF000000"/>
        <rFont val="Times New Roman"/>
        <family val="1"/>
        <charset val="204"/>
      </rPr>
      <t>24016SE</t>
    </r>
  </si>
  <si>
    <r>
      <t>Тонер Lexmark Print Cartridge E260/360/460 -</t>
    </r>
    <r>
      <rPr>
        <b/>
        <sz val="12"/>
        <color rgb="FF000000"/>
        <rFont val="Times New Roman"/>
        <family val="1"/>
        <charset val="204"/>
      </rPr>
      <t>E260A11E</t>
    </r>
    <r>
      <rPr>
        <sz val="11"/>
        <color rgb="FF000000"/>
        <rFont val="Times New Roman"/>
        <family val="1"/>
        <charset val="204"/>
      </rPr>
      <t/>
    </r>
  </si>
  <si>
    <r>
      <t>Тонер Lexmark Print Cartridge T420 -</t>
    </r>
    <r>
      <rPr>
        <b/>
        <sz val="12"/>
        <color rgb="FF000000"/>
        <rFont val="Times New Roman"/>
        <family val="1"/>
        <charset val="204"/>
      </rPr>
      <t>12A7415</t>
    </r>
    <r>
      <rPr>
        <sz val="11"/>
        <color rgb="FF000000"/>
        <rFont val="Times New Roman"/>
        <family val="1"/>
        <charset val="204"/>
      </rPr>
      <t/>
    </r>
  </si>
  <si>
    <r>
      <t>Тонер Lexmark Print Cartridge X215 -</t>
    </r>
    <r>
      <rPr>
        <b/>
        <sz val="12"/>
        <color rgb="FF000000"/>
        <rFont val="Times New Roman"/>
        <family val="1"/>
        <charset val="204"/>
      </rPr>
      <t>18S0090</t>
    </r>
    <r>
      <rPr>
        <sz val="11"/>
        <color rgb="FF000000"/>
        <rFont val="Times New Roman"/>
        <family val="1"/>
        <charset val="204"/>
      </rPr>
      <t/>
    </r>
  </si>
  <si>
    <r>
      <t>Тонер Ricoh</t>
    </r>
    <r>
      <rPr>
        <b/>
        <sz val="12"/>
        <color rgb="FF000000"/>
        <rFont val="Times New Roman"/>
        <family val="1"/>
        <charset val="204"/>
      </rPr>
      <t>Type 1220D -</t>
    </r>
    <r>
      <rPr>
        <sz val="12"/>
        <color rgb="FF000000"/>
        <rFont val="Times New Roman"/>
        <family val="1"/>
        <charset val="204"/>
      </rPr>
      <t>Aficio 1015/1018/1113 -</t>
    </r>
    <r>
      <rPr>
        <b/>
        <sz val="12"/>
        <color rgb="FF000000"/>
        <rFont val="Times New Roman"/>
        <family val="1"/>
        <charset val="204"/>
      </rPr>
      <t>888087</t>
    </r>
  </si>
  <si>
    <r>
      <t>Тонер Ricoh</t>
    </r>
    <r>
      <rPr>
        <b/>
        <sz val="12"/>
        <color rgb="FF000000"/>
        <rFont val="Times New Roman"/>
        <family val="1"/>
        <charset val="204"/>
      </rPr>
      <t>Type 1230D -</t>
    </r>
    <r>
      <rPr>
        <sz val="12"/>
        <color rgb="FF000000"/>
        <rFont val="Times New Roman"/>
        <family val="1"/>
        <charset val="204"/>
      </rPr>
      <t>AF2015/2018D/2020D/MP 1500/MP 1600/MP 2000 -</t>
    </r>
    <r>
      <rPr>
        <b/>
        <sz val="12"/>
        <color rgb="FF000000"/>
        <rFont val="Times New Roman"/>
        <family val="1"/>
        <charset val="204"/>
      </rPr>
      <t>тонер MP 2000 с код 842015</t>
    </r>
  </si>
  <si>
    <r>
      <t>Тонер Samsung CLP300/CLX-3160/CLX-2160 black -</t>
    </r>
    <r>
      <rPr>
        <b/>
        <sz val="12"/>
        <color rgb="FF000000"/>
        <rFont val="Times New Roman"/>
        <family val="1"/>
        <charset val="204"/>
      </rPr>
      <t>CLP-K300A</t>
    </r>
  </si>
  <si>
    <r>
      <t>Тонер Samsung ML 2010/ML-2015/2510/2570/2571N -</t>
    </r>
    <r>
      <rPr>
        <b/>
        <sz val="12"/>
        <color rgb="FF000000"/>
        <rFont val="Times New Roman"/>
        <family val="1"/>
        <charset val="204"/>
      </rPr>
      <t>MLT-D119S</t>
    </r>
  </si>
  <si>
    <r>
      <t>Тонер Samsung ML-1910/1915/2525/2525W/2580N SCX-4600/SCX-4623F -</t>
    </r>
    <r>
      <rPr>
        <b/>
        <sz val="12"/>
        <color rgb="FF000000"/>
        <rFont val="Times New Roman"/>
        <family val="1"/>
        <charset val="204"/>
      </rPr>
      <t>MLT-D1052L</t>
    </r>
  </si>
  <si>
    <r>
      <t>Тонер Samsung SCX4200 -</t>
    </r>
    <r>
      <rPr>
        <b/>
        <sz val="12"/>
        <color rgb="FF000000"/>
        <rFont val="Times New Roman"/>
        <family val="1"/>
        <charset val="204"/>
      </rPr>
      <t>SCX-D4200A</t>
    </r>
  </si>
  <si>
    <r>
      <t>Тонер Samsung SCX4521</t>
    </r>
    <r>
      <rPr>
        <b/>
        <sz val="12"/>
        <color rgb="FF000000"/>
        <rFont val="Times New Roman"/>
        <family val="1"/>
        <charset val="204"/>
      </rPr>
      <t>-MLT-D119S</t>
    </r>
  </si>
  <si>
    <r>
      <t>Тонер касета SAMSUNG ML1640/2240 -</t>
    </r>
    <r>
      <rPr>
        <b/>
        <sz val="12"/>
        <color rgb="FF000000"/>
        <rFont val="Times New Roman"/>
        <family val="1"/>
        <charset val="204"/>
      </rPr>
      <t>MLT-D1082S</t>
    </r>
    <r>
      <rPr>
        <sz val="11"/>
        <color rgb="FF000000"/>
        <rFont val="Times New Roman"/>
        <family val="1"/>
        <charset val="204"/>
      </rPr>
      <t/>
    </r>
  </si>
  <si>
    <r>
      <t>Тонер XEROX P3100 -</t>
    </r>
    <r>
      <rPr>
        <b/>
        <sz val="12"/>
        <color rgb="FF000000"/>
        <rFont val="Times New Roman"/>
        <family val="1"/>
        <charset val="204"/>
      </rPr>
      <t>106R01379</t>
    </r>
  </si>
  <si>
    <r>
      <t>Тонер Xerox Phaser 3117/3122/3124/3125 -</t>
    </r>
    <r>
      <rPr>
        <b/>
        <sz val="12"/>
        <color rgb="FF000000"/>
        <rFont val="Times New Roman"/>
        <family val="1"/>
        <charset val="204"/>
      </rPr>
      <t>106R01159</t>
    </r>
  </si>
  <si>
    <r>
      <t>Тонер Xerox WC PE220</t>
    </r>
    <r>
      <rPr>
        <b/>
        <sz val="12"/>
        <color rgb="FF000000"/>
        <rFont val="Times New Roman"/>
        <family val="1"/>
        <charset val="204"/>
      </rPr>
      <t>-013R00621</t>
    </r>
    <r>
      <rPr>
        <sz val="11"/>
        <color rgb="FF000000"/>
        <rFont val="Times New Roman"/>
        <family val="1"/>
        <charset val="204"/>
      </rPr>
      <t/>
    </r>
  </si>
  <si>
    <r>
      <t>Тонер Xerox WorkCentre 3119 -</t>
    </r>
    <r>
      <rPr>
        <b/>
        <sz val="12"/>
        <color rgb="FF000000"/>
        <rFont val="Times New Roman"/>
        <family val="1"/>
        <charset val="204"/>
      </rPr>
      <t>013R00625</t>
    </r>
  </si>
  <si>
    <r>
      <t>Тонер Xerox WorkCentre 3210N/3220DN -</t>
    </r>
    <r>
      <rPr>
        <b/>
        <sz val="12"/>
        <color rgb="FF000000"/>
        <rFont val="Times New Roman"/>
        <family val="1"/>
        <charset val="204"/>
      </rPr>
      <t>106R01487</t>
    </r>
  </si>
  <si>
    <r>
      <t>Тонер за Xerox Phaser 3140/3155/3160 -</t>
    </r>
    <r>
      <rPr>
        <b/>
        <sz val="12"/>
        <color rgb="FF000000"/>
        <rFont val="Times New Roman"/>
        <family val="1"/>
        <charset val="204"/>
      </rPr>
      <t>108R00909</t>
    </r>
    <r>
      <rPr>
        <sz val="11"/>
        <color rgb="FF000000"/>
        <rFont val="Times New Roman"/>
        <family val="1"/>
        <charset val="204"/>
      </rPr>
      <t/>
    </r>
  </si>
  <si>
    <t>∑ (1 ÷ 46) / 46</t>
  </si>
  <si>
    <t>∑ (1 ÷ 3) / 3</t>
  </si>
  <si>
    <r>
      <t>Тонер Ricoh</t>
    </r>
    <r>
      <rPr>
        <b/>
        <sz val="12"/>
        <color rgb="FF000000"/>
        <rFont val="Times New Roman"/>
        <family val="1"/>
        <charset val="204"/>
      </rPr>
      <t xml:space="preserve">Type 2220D </t>
    </r>
    <r>
      <rPr>
        <sz val="12"/>
        <color rgb="FF000000"/>
        <rFont val="Times New Roman"/>
        <family val="1"/>
        <charset val="204"/>
      </rPr>
      <t>AF1022/1027/1032/2022/2027/2032/3025/3030/MP2510/MP3010 -</t>
    </r>
    <r>
      <rPr>
        <b/>
        <sz val="12"/>
        <color rgb="FF000000"/>
        <rFont val="Times New Roman"/>
        <family val="1"/>
        <charset val="204"/>
      </rPr>
      <t>тонер MP 3353 с код 842042</t>
    </r>
  </si>
  <si>
    <r>
      <t>Тонер Samsung ML1610 -</t>
    </r>
    <r>
      <rPr>
        <b/>
        <sz val="12"/>
        <color rgb="FF000000"/>
        <rFont val="Times New Roman"/>
        <family val="1"/>
        <charset val="204"/>
      </rPr>
      <t xml:space="preserve">MLT-D119S </t>
    </r>
    <r>
      <rPr>
        <sz val="12"/>
        <color rgb="FF000000"/>
        <rFont val="Times New Roman"/>
        <family val="1"/>
        <charset val="204"/>
      </rPr>
      <t>- 2000 коп.</t>
    </r>
  </si>
  <si>
    <r>
      <t>Тонер Samsung SCX-4016/4116/4216F/SF-560/565P/750/755P -</t>
    </r>
    <r>
      <rPr>
        <b/>
        <sz val="12"/>
        <color rgb="FF000000"/>
        <rFont val="Times New Roman"/>
        <family val="1"/>
        <charset val="204"/>
      </rPr>
      <t>SCX-4216D3</t>
    </r>
  </si>
  <si>
    <t>Срок за доставка ………...работни дни.</t>
  </si>
  <si>
    <t>обособена позиция №</t>
  </si>
  <si>
    <t xml:space="preserve">Сумата от единичните  цени без ДДС на всички артикули от обособената позиция, разделена на броя им - 81 бр. -  [∑ (1 ÷ 81) / 81] - да се нанесе в колона  5                     
</t>
  </si>
  <si>
    <t xml:space="preserve">Сумата от единичните  цени без ДДС на всички артикули от обособената позиция, разделена на броя им - 46 бр. [∑ (1 ÷ 46) /46] да се нанесе в колона  5                                
</t>
  </si>
  <si>
    <t xml:space="preserve">Сумата от единичните  цени без ДДС на всички артикули от обособената позиция, разделена на броя им - 3 бр. [∑ (1 ÷ 3) / 3] да се нанесе в колона  5                              
</t>
  </si>
  <si>
    <t>3.</t>
  </si>
  <si>
    <t>1.</t>
  </si>
  <si>
    <t>2.</t>
  </si>
</sst>
</file>

<file path=xl/styles.xml><?xml version="1.0" encoding="utf-8"?>
<styleSheet xmlns="http://schemas.openxmlformats.org/spreadsheetml/2006/main">
  <fonts count="18">
    <font>
      <sz val="11"/>
      <color rgb="FF000000"/>
      <name val="Calibri"/>
      <family val="2"/>
      <charset val="1"/>
    </font>
    <font>
      <b/>
      <sz val="11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1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2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top"/>
    </xf>
    <xf numFmtId="0" fontId="2" fillId="0" borderId="2" xfId="0" applyFont="1" applyFill="1" applyBorder="1" applyAlignment="1">
      <alignment horizontal="left" vertical="center" wrapText="1"/>
    </xf>
    <xf numFmtId="0" fontId="5" fillId="0" borderId="0" xfId="0" applyFont="1" applyBorder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 indent="1"/>
    </xf>
    <xf numFmtId="2" fontId="9" fillId="0" borderId="1" xfId="0" applyNumberFormat="1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 applyProtection="1">
      <alignment horizontal="center" vertical="center" wrapText="1"/>
    </xf>
    <xf numFmtId="2" fontId="6" fillId="2" borderId="2" xfId="0" applyNumberFormat="1" applyFont="1" applyFill="1" applyBorder="1" applyAlignment="1" applyProtection="1">
      <alignment horizontal="center" vertical="center" wrapText="1"/>
    </xf>
    <xf numFmtId="2" fontId="5" fillId="0" borderId="0" xfId="0" applyNumberFormat="1" applyFont="1"/>
    <xf numFmtId="2" fontId="9" fillId="0" borderId="0" xfId="0" applyNumberFormat="1" applyFont="1" applyAlignment="1">
      <alignment vertical="top"/>
    </xf>
    <xf numFmtId="0" fontId="2" fillId="0" borderId="2" xfId="0" applyFont="1" applyFill="1" applyBorder="1" applyAlignment="1">
      <alignment horizontal="center" vertical="center" wrapText="1"/>
    </xf>
    <xf numFmtId="2" fontId="9" fillId="3" borderId="2" xfId="0" applyNumberFormat="1" applyFont="1" applyFill="1" applyBorder="1" applyAlignment="1">
      <alignment horizontal="center" vertical="center" wrapText="1"/>
    </xf>
    <xf numFmtId="2" fontId="7" fillId="3" borderId="2" xfId="0" applyNumberFormat="1" applyFont="1" applyFill="1" applyBorder="1" applyAlignment="1" applyProtection="1">
      <alignment horizontal="center" vertical="center" wrapText="1"/>
    </xf>
    <xf numFmtId="2" fontId="5" fillId="0" borderId="0" xfId="0" applyNumberFormat="1" applyFont="1" applyBorder="1"/>
    <xf numFmtId="2" fontId="6" fillId="0" borderId="0" xfId="0" applyNumberFormat="1" applyFont="1" applyBorder="1" applyAlignment="1">
      <alignment horizontal="left" vertical="top"/>
    </xf>
    <xf numFmtId="2" fontId="6" fillId="0" borderId="0" xfId="0" applyNumberFormat="1" applyFont="1" applyBorder="1" applyAlignment="1">
      <alignment horizontal="left"/>
    </xf>
    <xf numFmtId="2" fontId="6" fillId="0" borderId="0" xfId="0" applyNumberFormat="1" applyFont="1" applyBorder="1" applyAlignment="1">
      <alignment horizontal="left" vertical="top" wrapText="1"/>
    </xf>
    <xf numFmtId="2" fontId="6" fillId="0" borderId="0" xfId="0" applyNumberFormat="1" applyFont="1" applyBorder="1" applyAlignment="1">
      <alignment horizontal="left" wrapText="1"/>
    </xf>
    <xf numFmtId="2" fontId="6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2" fontId="9" fillId="0" borderId="3" xfId="0" applyNumberFormat="1" applyFont="1" applyBorder="1" applyAlignment="1">
      <alignment horizontal="center" vertical="center" wrapText="1"/>
    </xf>
    <xf numFmtId="2" fontId="9" fillId="3" borderId="3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/>
    </xf>
    <xf numFmtId="2" fontId="5" fillId="2" borderId="3" xfId="0" applyNumberFormat="1" applyFont="1" applyFill="1" applyBorder="1" applyAlignment="1">
      <alignment horizontal="center" vertical="center" wrapText="1"/>
    </xf>
    <xf numFmtId="2" fontId="6" fillId="3" borderId="3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horizontal="center"/>
    </xf>
    <xf numFmtId="0" fontId="12" fillId="0" borderId="0" xfId="0" applyFont="1"/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/>
    <xf numFmtId="0" fontId="4" fillId="0" borderId="0" xfId="0" applyFont="1" applyAlignment="1">
      <alignment horizontal="center"/>
    </xf>
    <xf numFmtId="0" fontId="0" fillId="0" borderId="0" xfId="0" applyBorder="1"/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2" fontId="6" fillId="0" borderId="0" xfId="0" applyNumberFormat="1" applyFont="1" applyBorder="1" applyAlignment="1" applyProtection="1">
      <alignment horizontal="center" vertical="center" wrapText="1"/>
    </xf>
    <xf numFmtId="0" fontId="14" fillId="0" borderId="0" xfId="0" applyFont="1"/>
    <xf numFmtId="0" fontId="16" fillId="0" borderId="0" xfId="0" applyFont="1" applyAlignment="1">
      <alignment horizontal="center"/>
    </xf>
    <xf numFmtId="0" fontId="14" fillId="0" borderId="2" xfId="0" applyFont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wrapText="1"/>
    </xf>
    <xf numFmtId="2" fontId="9" fillId="0" borderId="18" xfId="0" applyNumberFormat="1" applyFont="1" applyBorder="1" applyAlignment="1">
      <alignment horizontal="center" vertical="center" wrapText="1"/>
    </xf>
    <xf numFmtId="2" fontId="9" fillId="3" borderId="18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Border="1" applyAlignment="1" applyProtection="1">
      <alignment horizontal="center" vertical="center" wrapText="1"/>
    </xf>
    <xf numFmtId="2" fontId="6" fillId="0" borderId="5" xfId="0" applyNumberFormat="1" applyFont="1" applyBorder="1" applyAlignment="1" applyProtection="1">
      <alignment horizontal="center" vertical="center" wrapText="1"/>
    </xf>
    <xf numFmtId="2" fontId="6" fillId="0" borderId="5" xfId="0" applyNumberFormat="1" applyFont="1" applyFill="1" applyBorder="1" applyAlignment="1" applyProtection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2" fontId="6" fillId="0" borderId="8" xfId="0" applyNumberFormat="1" applyFont="1" applyBorder="1" applyAlignment="1" applyProtection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2" fontId="7" fillId="3" borderId="18" xfId="0" applyNumberFormat="1" applyFont="1" applyFill="1" applyBorder="1" applyAlignment="1" applyProtection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2" fontId="3" fillId="0" borderId="18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1" fontId="11" fillId="4" borderId="18" xfId="0" applyNumberFormat="1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left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 wrapText="1"/>
    </xf>
    <xf numFmtId="2" fontId="11" fillId="3" borderId="18" xfId="0" applyNumberFormat="1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2" fontId="17" fillId="0" borderId="14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2" fontId="17" fillId="0" borderId="5" xfId="0" applyNumberFormat="1" applyFont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/>
    </xf>
    <xf numFmtId="2" fontId="17" fillId="0" borderId="5" xfId="0" applyNumberFormat="1" applyFont="1" applyFill="1" applyBorder="1" applyAlignment="1">
      <alignment horizontal="center" vertical="center"/>
    </xf>
    <xf numFmtId="2" fontId="14" fillId="0" borderId="5" xfId="0" applyNumberFormat="1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6" fillId="4" borderId="7" xfId="0" applyNumberFormat="1" applyFont="1" applyFill="1" applyBorder="1" applyAlignment="1">
      <alignment horizontal="left" vertical="center" wrapText="1"/>
    </xf>
    <xf numFmtId="2" fontId="17" fillId="4" borderId="8" xfId="0" applyNumberFormat="1" applyFont="1" applyFill="1" applyBorder="1" applyAlignment="1">
      <alignment horizontal="center" vertical="center"/>
    </xf>
    <xf numFmtId="2" fontId="14" fillId="0" borderId="5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/>
    </xf>
    <xf numFmtId="0" fontId="14" fillId="0" borderId="7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 wrapText="1"/>
    </xf>
    <xf numFmtId="0" fontId="16" fillId="4" borderId="22" xfId="0" applyNumberFormat="1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3" borderId="17" xfId="0" applyFont="1" applyFill="1" applyBorder="1" applyAlignment="1">
      <alignment horizontal="center" vertical="center" wrapText="1"/>
    </xf>
    <xf numFmtId="2" fontId="17" fillId="3" borderId="18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 inden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2" fontId="17" fillId="4" borderId="24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1"/>
  <sheetViews>
    <sheetView tabSelected="1" workbookViewId="0">
      <selection activeCell="A4" sqref="A4"/>
    </sheetView>
  </sheetViews>
  <sheetFormatPr defaultRowHeight="15"/>
  <cols>
    <col min="1" max="1" width="5" customWidth="1"/>
    <col min="2" max="2" width="53.42578125" customWidth="1"/>
    <col min="3" max="3" width="9.42578125" customWidth="1"/>
    <col min="4" max="4" width="18" customWidth="1"/>
    <col min="5" max="5" width="12.5703125" style="14" hidden="1" customWidth="1"/>
    <col min="6" max="6" width="22.42578125" style="14" hidden="1" customWidth="1"/>
    <col min="7" max="7" width="13" style="19" hidden="1" customWidth="1"/>
    <col min="8" max="10" width="9.140625" style="5"/>
  </cols>
  <sheetData>
    <row r="1" spans="1:12" ht="15.75">
      <c r="B1" s="43" t="s">
        <v>215</v>
      </c>
    </row>
    <row r="2" spans="1:12" ht="15.75" thickBot="1">
      <c r="A2" s="34"/>
      <c r="B2" s="34" t="s">
        <v>0</v>
      </c>
      <c r="C2" s="34"/>
      <c r="D2" s="34"/>
      <c r="E2" s="10"/>
      <c r="F2" s="10"/>
    </row>
    <row r="3" spans="1:12" ht="81.75" customHeight="1" thickBot="1">
      <c r="A3" s="81" t="s">
        <v>265</v>
      </c>
      <c r="B3" s="82" t="s">
        <v>1</v>
      </c>
      <c r="C3" s="82" t="s">
        <v>2</v>
      </c>
      <c r="D3" s="83" t="s">
        <v>3</v>
      </c>
      <c r="E3" s="27" t="s">
        <v>4</v>
      </c>
      <c r="F3" s="11" t="s">
        <v>5</v>
      </c>
      <c r="I3" s="51"/>
      <c r="L3" s="42"/>
    </row>
    <row r="4" spans="1:12" ht="13.5" customHeight="1" thickBot="1">
      <c r="A4" s="85" t="s">
        <v>270</v>
      </c>
      <c r="B4" s="73" t="s">
        <v>208</v>
      </c>
      <c r="C4" s="79"/>
      <c r="D4" s="80"/>
      <c r="E4" s="28"/>
      <c r="F4" s="17">
        <v>113000</v>
      </c>
      <c r="G4" s="17">
        <v>113000</v>
      </c>
    </row>
    <row r="5" spans="1:12" ht="14.25" customHeight="1">
      <c r="A5" s="84">
        <v>1</v>
      </c>
      <c r="B5" s="70" t="s">
        <v>6</v>
      </c>
      <c r="C5" s="71" t="s">
        <v>7</v>
      </c>
      <c r="D5" s="77">
        <v>100</v>
      </c>
      <c r="E5" s="29" t="s">
        <v>146</v>
      </c>
      <c r="F5" s="12">
        <f>D5*E5</f>
        <v>280</v>
      </c>
      <c r="G5" s="20"/>
      <c r="H5" s="6"/>
      <c r="I5" s="7"/>
      <c r="J5" s="6"/>
    </row>
    <row r="6" spans="1:12" ht="14.25" customHeight="1">
      <c r="A6" s="35">
        <f t="shared" ref="A6:A40" si="0">A5+1</f>
        <v>2</v>
      </c>
      <c r="B6" s="1" t="s">
        <v>8</v>
      </c>
      <c r="C6" s="46" t="s">
        <v>7</v>
      </c>
      <c r="D6" s="45">
        <v>100</v>
      </c>
      <c r="E6" s="29" t="s">
        <v>147</v>
      </c>
      <c r="F6" s="12">
        <f t="shared" ref="F6:F65" si="1">D6*E6</f>
        <v>87</v>
      </c>
      <c r="G6" s="21"/>
      <c r="H6" s="6"/>
      <c r="I6" s="7"/>
      <c r="J6" s="6"/>
    </row>
    <row r="7" spans="1:12" ht="14.25" customHeight="1">
      <c r="A7" s="35">
        <f t="shared" si="0"/>
        <v>3</v>
      </c>
      <c r="B7" s="1" t="s">
        <v>9</v>
      </c>
      <c r="C7" s="46" t="s">
        <v>7</v>
      </c>
      <c r="D7" s="45">
        <v>50000</v>
      </c>
      <c r="E7" s="29" t="s">
        <v>148</v>
      </c>
      <c r="F7" s="12">
        <f t="shared" si="1"/>
        <v>20000</v>
      </c>
      <c r="G7" s="21"/>
      <c r="H7" s="6"/>
      <c r="I7" s="7"/>
      <c r="J7" s="6"/>
    </row>
    <row r="8" spans="1:12" ht="14.25" customHeight="1">
      <c r="A8" s="35">
        <f t="shared" si="0"/>
        <v>4</v>
      </c>
      <c r="B8" s="1" t="s">
        <v>10</v>
      </c>
      <c r="C8" s="46" t="s">
        <v>11</v>
      </c>
      <c r="D8" s="45">
        <v>40</v>
      </c>
      <c r="E8" s="29" t="s">
        <v>149</v>
      </c>
      <c r="F8" s="12">
        <f t="shared" si="1"/>
        <v>78</v>
      </c>
      <c r="G8" s="21"/>
      <c r="H8" s="6"/>
      <c r="I8" s="7"/>
      <c r="J8" s="6"/>
    </row>
    <row r="9" spans="1:12" ht="14.25" customHeight="1">
      <c r="A9" s="35">
        <f t="shared" si="0"/>
        <v>5</v>
      </c>
      <c r="B9" s="1" t="s">
        <v>12</v>
      </c>
      <c r="C9" s="46" t="s">
        <v>7</v>
      </c>
      <c r="D9" s="45">
        <v>500</v>
      </c>
      <c r="E9" s="29" t="s">
        <v>151</v>
      </c>
      <c r="F9" s="12">
        <f t="shared" si="1"/>
        <v>1035</v>
      </c>
      <c r="G9" s="21"/>
      <c r="H9" s="6"/>
      <c r="I9" s="7"/>
      <c r="J9" s="6"/>
    </row>
    <row r="10" spans="1:12" ht="14.25" customHeight="1">
      <c r="A10" s="35">
        <f t="shared" si="0"/>
        <v>6</v>
      </c>
      <c r="B10" s="1" t="s">
        <v>13</v>
      </c>
      <c r="C10" s="46" t="s">
        <v>7</v>
      </c>
      <c r="D10" s="45">
        <v>700</v>
      </c>
      <c r="E10" s="29" t="s">
        <v>151</v>
      </c>
      <c r="F10" s="12">
        <f t="shared" si="1"/>
        <v>1449</v>
      </c>
      <c r="G10" s="21"/>
      <c r="H10" s="6"/>
      <c r="I10" s="7"/>
      <c r="J10" s="6"/>
    </row>
    <row r="11" spans="1:12" ht="14.25" customHeight="1">
      <c r="A11" s="35">
        <f t="shared" si="0"/>
        <v>7</v>
      </c>
      <c r="B11" s="1" t="s">
        <v>14</v>
      </c>
      <c r="C11" s="46" t="s">
        <v>7</v>
      </c>
      <c r="D11" s="45">
        <v>360</v>
      </c>
      <c r="E11" s="29" t="s">
        <v>152</v>
      </c>
      <c r="F11" s="12">
        <f t="shared" si="1"/>
        <v>205.2</v>
      </c>
      <c r="G11" s="21"/>
      <c r="H11" s="6"/>
      <c r="I11" s="7"/>
      <c r="J11" s="6"/>
    </row>
    <row r="12" spans="1:12" ht="14.25" customHeight="1">
      <c r="A12" s="35">
        <f t="shared" si="0"/>
        <v>8</v>
      </c>
      <c r="B12" s="1" t="s">
        <v>15</v>
      </c>
      <c r="C12" s="46" t="s">
        <v>7</v>
      </c>
      <c r="D12" s="45">
        <v>250</v>
      </c>
      <c r="E12" s="29" t="s">
        <v>153</v>
      </c>
      <c r="F12" s="12">
        <f t="shared" si="1"/>
        <v>7500</v>
      </c>
      <c r="G12" s="21"/>
      <c r="H12" s="6"/>
      <c r="I12" s="7"/>
      <c r="J12" s="6"/>
    </row>
    <row r="13" spans="1:12" ht="14.25" customHeight="1">
      <c r="A13" s="35">
        <f t="shared" si="0"/>
        <v>9</v>
      </c>
      <c r="B13" s="1" t="s">
        <v>16</v>
      </c>
      <c r="C13" s="46" t="s">
        <v>17</v>
      </c>
      <c r="D13" s="45">
        <v>400</v>
      </c>
      <c r="E13" s="29" t="s">
        <v>154</v>
      </c>
      <c r="F13" s="12">
        <f t="shared" si="1"/>
        <v>1080</v>
      </c>
      <c r="G13" s="21"/>
      <c r="H13" s="6"/>
      <c r="I13" s="7"/>
      <c r="J13" s="6"/>
    </row>
    <row r="14" spans="1:12" ht="14.25" customHeight="1">
      <c r="A14" s="36">
        <f t="shared" si="0"/>
        <v>10</v>
      </c>
      <c r="B14" s="4" t="s">
        <v>18</v>
      </c>
      <c r="C14" s="16" t="s">
        <v>19</v>
      </c>
      <c r="D14" s="37">
        <v>60</v>
      </c>
      <c r="E14" s="30">
        <v>6</v>
      </c>
      <c r="F14" s="13">
        <f t="shared" si="1"/>
        <v>360</v>
      </c>
      <c r="G14" s="21"/>
      <c r="H14" s="6"/>
      <c r="I14" s="7"/>
      <c r="J14" s="6"/>
    </row>
    <row r="15" spans="1:12" ht="14.25" customHeight="1">
      <c r="A15" s="36">
        <f t="shared" si="0"/>
        <v>11</v>
      </c>
      <c r="B15" s="4" t="s">
        <v>20</v>
      </c>
      <c r="C15" s="16" t="s">
        <v>21</v>
      </c>
      <c r="D15" s="37">
        <v>90</v>
      </c>
      <c r="E15" s="30">
        <v>5</v>
      </c>
      <c r="F15" s="13">
        <f t="shared" si="1"/>
        <v>450</v>
      </c>
      <c r="G15" s="21"/>
      <c r="H15" s="6"/>
      <c r="I15" s="7"/>
      <c r="J15" s="6"/>
    </row>
    <row r="16" spans="1:12" ht="14.25" customHeight="1">
      <c r="A16" s="36">
        <f t="shared" si="0"/>
        <v>12</v>
      </c>
      <c r="B16" s="4" t="s">
        <v>22</v>
      </c>
      <c r="C16" s="16" t="s">
        <v>7</v>
      </c>
      <c r="D16" s="37">
        <v>10</v>
      </c>
      <c r="E16" s="29" t="s">
        <v>155</v>
      </c>
      <c r="F16" s="12">
        <f t="shared" si="1"/>
        <v>18</v>
      </c>
      <c r="G16" s="21"/>
      <c r="H16" s="6"/>
      <c r="I16" s="7"/>
      <c r="J16" s="6"/>
    </row>
    <row r="17" spans="1:10" ht="14.25" customHeight="1">
      <c r="A17" s="36">
        <f t="shared" si="0"/>
        <v>13</v>
      </c>
      <c r="B17" s="4" t="s">
        <v>23</v>
      </c>
      <c r="C17" s="16" t="s">
        <v>7</v>
      </c>
      <c r="D17" s="37">
        <v>60</v>
      </c>
      <c r="E17" s="29" t="s">
        <v>152</v>
      </c>
      <c r="F17" s="12">
        <f t="shared" si="1"/>
        <v>34.199999999999996</v>
      </c>
      <c r="G17" s="21"/>
      <c r="H17" s="6"/>
      <c r="I17" s="7"/>
      <c r="J17" s="6"/>
    </row>
    <row r="18" spans="1:10" ht="14.25" customHeight="1">
      <c r="A18" s="36">
        <f t="shared" si="0"/>
        <v>14</v>
      </c>
      <c r="B18" s="4" t="s">
        <v>24</v>
      </c>
      <c r="C18" s="16" t="s">
        <v>7</v>
      </c>
      <c r="D18" s="37">
        <v>300</v>
      </c>
      <c r="E18" s="29" t="s">
        <v>150</v>
      </c>
      <c r="F18" s="12">
        <f t="shared" si="1"/>
        <v>90</v>
      </c>
      <c r="G18" s="21"/>
      <c r="H18" s="6"/>
      <c r="I18" s="7"/>
      <c r="J18" s="6"/>
    </row>
    <row r="19" spans="1:10" ht="14.25" customHeight="1">
      <c r="A19" s="36">
        <f t="shared" si="0"/>
        <v>15</v>
      </c>
      <c r="B19" s="4" t="s">
        <v>25</v>
      </c>
      <c r="C19" s="16" t="s">
        <v>7</v>
      </c>
      <c r="D19" s="37">
        <v>2000</v>
      </c>
      <c r="E19" s="29" t="s">
        <v>156</v>
      </c>
      <c r="F19" s="12">
        <f t="shared" si="1"/>
        <v>1360</v>
      </c>
      <c r="G19" s="21"/>
      <c r="H19" s="6"/>
      <c r="I19" s="7"/>
      <c r="J19" s="6"/>
    </row>
    <row r="20" spans="1:10" ht="14.25" customHeight="1">
      <c r="A20" s="36">
        <f t="shared" si="0"/>
        <v>16</v>
      </c>
      <c r="B20" s="4" t="s">
        <v>26</v>
      </c>
      <c r="C20" s="16" t="s">
        <v>7</v>
      </c>
      <c r="D20" s="37">
        <v>80</v>
      </c>
      <c r="E20" s="29" t="s">
        <v>157</v>
      </c>
      <c r="F20" s="12">
        <f t="shared" si="1"/>
        <v>36</v>
      </c>
      <c r="G20" s="21"/>
      <c r="H20" s="6"/>
      <c r="I20" s="7"/>
      <c r="J20" s="6"/>
    </row>
    <row r="21" spans="1:10" ht="14.25" customHeight="1">
      <c r="A21" s="36">
        <f t="shared" si="0"/>
        <v>17</v>
      </c>
      <c r="B21" s="4" t="s">
        <v>27</v>
      </c>
      <c r="C21" s="16" t="s">
        <v>7</v>
      </c>
      <c r="D21" s="37">
        <v>150</v>
      </c>
      <c r="E21" s="29" t="s">
        <v>158</v>
      </c>
      <c r="F21" s="12">
        <f t="shared" si="1"/>
        <v>162</v>
      </c>
      <c r="G21" s="21"/>
      <c r="H21" s="6"/>
      <c r="I21" s="7"/>
      <c r="J21" s="6"/>
    </row>
    <row r="22" spans="1:10" ht="14.25" customHeight="1">
      <c r="A22" s="36">
        <f t="shared" si="0"/>
        <v>18</v>
      </c>
      <c r="B22" s="4" t="s">
        <v>28</v>
      </c>
      <c r="C22" s="16" t="s">
        <v>7</v>
      </c>
      <c r="D22" s="37">
        <v>250</v>
      </c>
      <c r="E22" s="29" t="s">
        <v>159</v>
      </c>
      <c r="F22" s="12">
        <f t="shared" si="1"/>
        <v>20</v>
      </c>
      <c r="G22" s="21"/>
      <c r="H22" s="6"/>
      <c r="I22" s="7"/>
      <c r="J22" s="6"/>
    </row>
    <row r="23" spans="1:10" ht="14.25" customHeight="1">
      <c r="A23" s="36">
        <f t="shared" si="0"/>
        <v>19</v>
      </c>
      <c r="B23" s="4" t="s">
        <v>29</v>
      </c>
      <c r="C23" s="16" t="s">
        <v>30</v>
      </c>
      <c r="D23" s="37">
        <v>100</v>
      </c>
      <c r="E23" s="29" t="s">
        <v>160</v>
      </c>
      <c r="F23" s="12">
        <f t="shared" si="1"/>
        <v>26</v>
      </c>
      <c r="G23" s="21"/>
      <c r="H23" s="6"/>
      <c r="I23" s="7"/>
      <c r="J23" s="6"/>
    </row>
    <row r="24" spans="1:10" ht="14.25" customHeight="1">
      <c r="A24" s="36">
        <f t="shared" si="0"/>
        <v>20</v>
      </c>
      <c r="B24" s="4" t="s">
        <v>31</v>
      </c>
      <c r="C24" s="16" t="s">
        <v>7</v>
      </c>
      <c r="D24" s="37">
        <v>55000</v>
      </c>
      <c r="E24" s="29" t="s">
        <v>161</v>
      </c>
      <c r="F24" s="12">
        <f t="shared" si="1"/>
        <v>2200</v>
      </c>
      <c r="G24" s="21"/>
      <c r="H24" s="6"/>
      <c r="I24" s="7"/>
      <c r="J24" s="6"/>
    </row>
    <row r="25" spans="1:10" ht="14.25" customHeight="1">
      <c r="A25" s="36">
        <f t="shared" si="0"/>
        <v>21</v>
      </c>
      <c r="B25" s="4" t="s">
        <v>33</v>
      </c>
      <c r="C25" s="16" t="s">
        <v>7</v>
      </c>
      <c r="D25" s="37">
        <v>45000</v>
      </c>
      <c r="E25" s="29" t="s">
        <v>163</v>
      </c>
      <c r="F25" s="12">
        <f t="shared" si="1"/>
        <v>9000</v>
      </c>
      <c r="G25" s="21"/>
      <c r="H25" s="6"/>
      <c r="I25" s="7"/>
      <c r="J25" s="6"/>
    </row>
    <row r="26" spans="1:10" ht="14.25" customHeight="1">
      <c r="A26" s="36">
        <f t="shared" si="0"/>
        <v>22</v>
      </c>
      <c r="B26" s="4" t="s">
        <v>34</v>
      </c>
      <c r="C26" s="16" t="s">
        <v>7</v>
      </c>
      <c r="D26" s="37">
        <v>100</v>
      </c>
      <c r="E26" s="29" t="s">
        <v>155</v>
      </c>
      <c r="F26" s="12">
        <f t="shared" si="1"/>
        <v>180</v>
      </c>
      <c r="G26" s="21"/>
      <c r="H26" s="6"/>
      <c r="I26" s="7"/>
      <c r="J26" s="6"/>
    </row>
    <row r="27" spans="1:10" ht="14.25" customHeight="1">
      <c r="A27" s="36">
        <f t="shared" si="0"/>
        <v>23</v>
      </c>
      <c r="B27" s="4" t="s">
        <v>35</v>
      </c>
      <c r="C27" s="16" t="s">
        <v>7</v>
      </c>
      <c r="D27" s="37">
        <v>1400</v>
      </c>
      <c r="E27" s="29" t="s">
        <v>165</v>
      </c>
      <c r="F27" s="12">
        <f t="shared" si="1"/>
        <v>140</v>
      </c>
      <c r="G27" s="21"/>
      <c r="H27" s="6"/>
      <c r="I27" s="7"/>
      <c r="J27" s="6"/>
    </row>
    <row r="28" spans="1:10" ht="14.25" customHeight="1">
      <c r="A28" s="36">
        <f t="shared" si="0"/>
        <v>24</v>
      </c>
      <c r="B28" s="4" t="s">
        <v>36</v>
      </c>
      <c r="C28" s="16" t="s">
        <v>7</v>
      </c>
      <c r="D28" s="37">
        <v>1400</v>
      </c>
      <c r="E28" s="29" t="s">
        <v>166</v>
      </c>
      <c r="F28" s="12">
        <f t="shared" si="1"/>
        <v>70</v>
      </c>
      <c r="G28" s="21"/>
      <c r="H28" s="6"/>
      <c r="I28" s="7"/>
      <c r="J28" s="6"/>
    </row>
    <row r="29" spans="1:10" ht="14.25" customHeight="1">
      <c r="A29" s="36">
        <f t="shared" si="0"/>
        <v>25</v>
      </c>
      <c r="B29" s="4" t="s">
        <v>37</v>
      </c>
      <c r="C29" s="16" t="s">
        <v>7</v>
      </c>
      <c r="D29" s="37">
        <v>1400</v>
      </c>
      <c r="E29" s="29" t="s">
        <v>161</v>
      </c>
      <c r="F29" s="12">
        <f t="shared" si="1"/>
        <v>56</v>
      </c>
      <c r="G29" s="21"/>
      <c r="H29" s="6"/>
      <c r="I29" s="7"/>
      <c r="J29" s="6"/>
    </row>
    <row r="30" spans="1:10" ht="14.25" customHeight="1">
      <c r="A30" s="36">
        <f t="shared" si="0"/>
        <v>26</v>
      </c>
      <c r="B30" s="4" t="s">
        <v>38</v>
      </c>
      <c r="C30" s="16" t="s">
        <v>11</v>
      </c>
      <c r="D30" s="37">
        <v>1200</v>
      </c>
      <c r="E30" s="29" t="s">
        <v>167</v>
      </c>
      <c r="F30" s="12">
        <f t="shared" si="1"/>
        <v>288</v>
      </c>
      <c r="G30" s="21"/>
      <c r="H30" s="6"/>
      <c r="I30" s="7"/>
      <c r="J30" s="6"/>
    </row>
    <row r="31" spans="1:10" ht="14.25" customHeight="1">
      <c r="A31" s="36">
        <f t="shared" si="0"/>
        <v>27</v>
      </c>
      <c r="B31" s="4" t="s">
        <v>39</v>
      </c>
      <c r="C31" s="16" t="s">
        <v>7</v>
      </c>
      <c r="D31" s="37">
        <v>400</v>
      </c>
      <c r="E31" s="29" t="s">
        <v>168</v>
      </c>
      <c r="F31" s="12">
        <f t="shared" si="1"/>
        <v>252</v>
      </c>
      <c r="G31" s="21"/>
      <c r="H31" s="6"/>
      <c r="I31" s="7"/>
      <c r="J31" s="6"/>
    </row>
    <row r="32" spans="1:10" ht="14.25" customHeight="1">
      <c r="A32" s="36">
        <f t="shared" si="0"/>
        <v>28</v>
      </c>
      <c r="B32" s="4" t="s">
        <v>40</v>
      </c>
      <c r="C32" s="16" t="s">
        <v>7</v>
      </c>
      <c r="D32" s="37">
        <v>600</v>
      </c>
      <c r="E32" s="29" t="s">
        <v>169</v>
      </c>
      <c r="F32" s="12">
        <f t="shared" si="1"/>
        <v>1560</v>
      </c>
      <c r="G32" s="21"/>
      <c r="H32" s="6"/>
      <c r="I32" s="7"/>
      <c r="J32" s="6"/>
    </row>
    <row r="33" spans="1:10" ht="14.25" customHeight="1">
      <c r="A33" s="36">
        <f t="shared" si="0"/>
        <v>29</v>
      </c>
      <c r="B33" s="4" t="s">
        <v>41</v>
      </c>
      <c r="C33" s="16" t="s">
        <v>7</v>
      </c>
      <c r="D33" s="37">
        <v>100</v>
      </c>
      <c r="E33" s="29" t="s">
        <v>170</v>
      </c>
      <c r="F33" s="12">
        <f t="shared" si="1"/>
        <v>51</v>
      </c>
      <c r="G33" s="21"/>
      <c r="H33" s="6"/>
      <c r="I33" s="7"/>
      <c r="J33" s="6"/>
    </row>
    <row r="34" spans="1:10" ht="14.25" customHeight="1">
      <c r="A34" s="36">
        <f t="shared" si="0"/>
        <v>30</v>
      </c>
      <c r="B34" s="4" t="s">
        <v>42</v>
      </c>
      <c r="C34" s="16" t="s">
        <v>7</v>
      </c>
      <c r="D34" s="37">
        <v>10</v>
      </c>
      <c r="E34" s="29" t="s">
        <v>171</v>
      </c>
      <c r="F34" s="12">
        <f t="shared" si="1"/>
        <v>11.5</v>
      </c>
      <c r="G34" s="21"/>
      <c r="H34" s="6"/>
      <c r="I34" s="7"/>
      <c r="J34" s="6"/>
    </row>
    <row r="35" spans="1:10" ht="14.25" customHeight="1">
      <c r="A35" s="36">
        <f t="shared" si="0"/>
        <v>31</v>
      </c>
      <c r="B35" s="4" t="s">
        <v>43</v>
      </c>
      <c r="C35" s="16" t="s">
        <v>218</v>
      </c>
      <c r="D35" s="37">
        <v>100</v>
      </c>
      <c r="E35" s="29" t="s">
        <v>152</v>
      </c>
      <c r="F35" s="12">
        <f t="shared" si="1"/>
        <v>56.999999999999993</v>
      </c>
      <c r="G35" s="21"/>
      <c r="H35" s="6"/>
      <c r="I35" s="7"/>
      <c r="J35" s="6"/>
    </row>
    <row r="36" spans="1:10" ht="14.25" customHeight="1">
      <c r="A36" s="36">
        <f t="shared" si="0"/>
        <v>32</v>
      </c>
      <c r="B36" s="4" t="s">
        <v>45</v>
      </c>
      <c r="C36" s="16" t="s">
        <v>11</v>
      </c>
      <c r="D36" s="37">
        <v>10</v>
      </c>
      <c r="E36" s="29" t="s">
        <v>172</v>
      </c>
      <c r="F36" s="12">
        <f t="shared" si="1"/>
        <v>21</v>
      </c>
      <c r="G36" s="21"/>
      <c r="H36" s="6"/>
      <c r="I36" s="7"/>
      <c r="J36" s="6"/>
    </row>
    <row r="37" spans="1:10" ht="14.25" customHeight="1">
      <c r="A37" s="36">
        <f t="shared" si="0"/>
        <v>33</v>
      </c>
      <c r="B37" s="4" t="s">
        <v>46</v>
      </c>
      <c r="C37" s="16" t="s">
        <v>47</v>
      </c>
      <c r="D37" s="37">
        <v>30</v>
      </c>
      <c r="E37" s="29" t="s">
        <v>173</v>
      </c>
      <c r="F37" s="12">
        <f t="shared" si="1"/>
        <v>24</v>
      </c>
      <c r="G37" s="21"/>
      <c r="H37" s="6"/>
      <c r="I37" s="7"/>
      <c r="J37" s="6"/>
    </row>
    <row r="38" spans="1:10" ht="14.25" customHeight="1">
      <c r="A38" s="36">
        <f t="shared" si="0"/>
        <v>34</v>
      </c>
      <c r="B38" s="4" t="s">
        <v>48</v>
      </c>
      <c r="C38" s="16" t="s">
        <v>47</v>
      </c>
      <c r="D38" s="37">
        <v>7000</v>
      </c>
      <c r="E38" s="29" t="s">
        <v>174</v>
      </c>
      <c r="F38" s="12">
        <f t="shared" si="1"/>
        <v>43400</v>
      </c>
      <c r="G38" s="21"/>
      <c r="H38" s="6"/>
      <c r="I38" s="7"/>
      <c r="J38" s="8"/>
    </row>
    <row r="39" spans="1:10" ht="14.25" customHeight="1">
      <c r="A39" s="36">
        <f t="shared" si="0"/>
        <v>35</v>
      </c>
      <c r="B39" s="4" t="s">
        <v>49</v>
      </c>
      <c r="C39" s="16" t="s">
        <v>47</v>
      </c>
      <c r="D39" s="37">
        <v>50</v>
      </c>
      <c r="E39" s="30">
        <v>12</v>
      </c>
      <c r="F39" s="13">
        <f t="shared" si="1"/>
        <v>600</v>
      </c>
      <c r="G39" s="21"/>
      <c r="H39" s="6"/>
      <c r="I39" s="7"/>
      <c r="J39" s="6"/>
    </row>
    <row r="40" spans="1:10" ht="14.25" customHeight="1">
      <c r="A40" s="36">
        <f t="shared" si="0"/>
        <v>36</v>
      </c>
      <c r="B40" s="1" t="s">
        <v>50</v>
      </c>
      <c r="C40" s="46" t="s">
        <v>47</v>
      </c>
      <c r="D40" s="45">
        <v>5</v>
      </c>
      <c r="E40" s="29" t="s">
        <v>175</v>
      </c>
      <c r="F40" s="12">
        <f t="shared" si="1"/>
        <v>54</v>
      </c>
      <c r="G40" s="21"/>
      <c r="H40" s="6"/>
      <c r="I40" s="7"/>
      <c r="J40" s="6"/>
    </row>
    <row r="41" spans="1:10" ht="14.25" customHeight="1">
      <c r="A41" s="35">
        <f t="shared" ref="A41:A69" si="2">A40+1</f>
        <v>37</v>
      </c>
      <c r="B41" s="1" t="s">
        <v>51</v>
      </c>
      <c r="C41" s="46" t="s">
        <v>47</v>
      </c>
      <c r="D41" s="45">
        <v>5</v>
      </c>
      <c r="E41" s="29" t="s">
        <v>203</v>
      </c>
      <c r="F41" s="12">
        <f t="shared" si="1"/>
        <v>54.050000000000004</v>
      </c>
      <c r="G41" s="21"/>
      <c r="H41" s="6"/>
      <c r="I41" s="7"/>
      <c r="J41" s="6"/>
    </row>
    <row r="42" spans="1:10" ht="14.25" customHeight="1">
      <c r="A42" s="35">
        <f t="shared" si="2"/>
        <v>38</v>
      </c>
      <c r="B42" s="1" t="s">
        <v>52</v>
      </c>
      <c r="C42" s="46" t="s">
        <v>53</v>
      </c>
      <c r="D42" s="45">
        <v>10</v>
      </c>
      <c r="E42" s="29" t="s">
        <v>176</v>
      </c>
      <c r="F42" s="12">
        <f t="shared" si="1"/>
        <v>112</v>
      </c>
      <c r="G42" s="21"/>
      <c r="H42" s="6"/>
      <c r="I42" s="7"/>
      <c r="J42" s="6"/>
    </row>
    <row r="43" spans="1:10" ht="14.25" customHeight="1">
      <c r="A43" s="35">
        <f t="shared" si="2"/>
        <v>39</v>
      </c>
      <c r="B43" s="1" t="s">
        <v>54</v>
      </c>
      <c r="C43" s="46" t="s">
        <v>7</v>
      </c>
      <c r="D43" s="45">
        <v>5</v>
      </c>
      <c r="E43" s="29" t="s">
        <v>177</v>
      </c>
      <c r="F43" s="12">
        <f t="shared" si="1"/>
        <v>147.69999999999999</v>
      </c>
      <c r="G43" s="21"/>
      <c r="H43" s="6"/>
      <c r="I43" s="7"/>
      <c r="J43" s="6"/>
    </row>
    <row r="44" spans="1:10" ht="14.25" customHeight="1">
      <c r="A44" s="35">
        <f t="shared" si="2"/>
        <v>40</v>
      </c>
      <c r="B44" s="1" t="s">
        <v>55</v>
      </c>
      <c r="C44" s="46" t="s">
        <v>56</v>
      </c>
      <c r="D44" s="45">
        <v>50</v>
      </c>
      <c r="E44" s="29" t="s">
        <v>178</v>
      </c>
      <c r="F44" s="12">
        <f t="shared" si="1"/>
        <v>73.5</v>
      </c>
      <c r="G44" s="21"/>
      <c r="H44" s="6"/>
      <c r="I44" s="7"/>
      <c r="J44" s="6"/>
    </row>
    <row r="45" spans="1:10" ht="28.5" customHeight="1">
      <c r="A45" s="35">
        <f t="shared" si="2"/>
        <v>41</v>
      </c>
      <c r="B45" s="1" t="s">
        <v>57</v>
      </c>
      <c r="C45" s="46" t="s">
        <v>7</v>
      </c>
      <c r="D45" s="45">
        <v>5000</v>
      </c>
      <c r="E45" s="29" t="s">
        <v>163</v>
      </c>
      <c r="F45" s="12">
        <f t="shared" si="1"/>
        <v>1000</v>
      </c>
      <c r="G45" s="21"/>
      <c r="H45" s="6"/>
      <c r="I45" s="7"/>
      <c r="J45" s="6"/>
    </row>
    <row r="46" spans="1:10" ht="14.25" customHeight="1">
      <c r="A46" s="35">
        <f t="shared" si="2"/>
        <v>42</v>
      </c>
      <c r="B46" s="1" t="s">
        <v>58</v>
      </c>
      <c r="C46" s="46" t="s">
        <v>7</v>
      </c>
      <c r="D46" s="45">
        <v>500</v>
      </c>
      <c r="E46" s="29" t="s">
        <v>179</v>
      </c>
      <c r="F46" s="12">
        <f t="shared" si="1"/>
        <v>140</v>
      </c>
      <c r="G46" s="21"/>
      <c r="H46" s="6"/>
      <c r="I46" s="7"/>
      <c r="J46" s="6"/>
    </row>
    <row r="47" spans="1:10" ht="14.25" customHeight="1">
      <c r="A47" s="35">
        <f t="shared" si="2"/>
        <v>43</v>
      </c>
      <c r="B47" s="1" t="s">
        <v>59</v>
      </c>
      <c r="C47" s="46" t="s">
        <v>7</v>
      </c>
      <c r="D47" s="45">
        <v>28000</v>
      </c>
      <c r="E47" s="29" t="s">
        <v>180</v>
      </c>
      <c r="F47" s="12">
        <f t="shared" si="1"/>
        <v>4200</v>
      </c>
      <c r="G47" s="21"/>
      <c r="H47" s="6"/>
      <c r="I47" s="7"/>
      <c r="J47" s="6"/>
    </row>
    <row r="48" spans="1:10" ht="14.25" customHeight="1">
      <c r="A48" s="35">
        <f t="shared" si="2"/>
        <v>44</v>
      </c>
      <c r="B48" s="1" t="s">
        <v>60</v>
      </c>
      <c r="C48" s="46" t="s">
        <v>7</v>
      </c>
      <c r="D48" s="45">
        <v>2500</v>
      </c>
      <c r="E48" s="29" t="s">
        <v>166</v>
      </c>
      <c r="F48" s="12">
        <f t="shared" si="1"/>
        <v>125</v>
      </c>
      <c r="G48" s="21"/>
      <c r="H48" s="6"/>
      <c r="I48" s="7"/>
      <c r="J48" s="6"/>
    </row>
    <row r="49" spans="1:10" ht="14.25" customHeight="1">
      <c r="A49" s="35">
        <f t="shared" si="2"/>
        <v>45</v>
      </c>
      <c r="B49" s="4" t="s">
        <v>61</v>
      </c>
      <c r="C49" s="46" t="s">
        <v>62</v>
      </c>
      <c r="D49" s="45">
        <v>300</v>
      </c>
      <c r="E49" s="29" t="s">
        <v>181</v>
      </c>
      <c r="F49" s="12">
        <f t="shared" si="1"/>
        <v>600</v>
      </c>
      <c r="G49" s="21"/>
      <c r="H49" s="6"/>
      <c r="I49" s="7"/>
      <c r="J49" s="6"/>
    </row>
    <row r="50" spans="1:10" ht="14.25" customHeight="1">
      <c r="A50" s="35">
        <f t="shared" si="2"/>
        <v>46</v>
      </c>
      <c r="B50" s="4" t="s">
        <v>63</v>
      </c>
      <c r="C50" s="46" t="s">
        <v>7</v>
      </c>
      <c r="D50" s="45">
        <v>1200</v>
      </c>
      <c r="E50" s="29" t="s">
        <v>166</v>
      </c>
      <c r="F50" s="12">
        <f t="shared" si="1"/>
        <v>60</v>
      </c>
      <c r="G50" s="21"/>
      <c r="H50" s="6"/>
      <c r="I50" s="7"/>
      <c r="J50" s="6"/>
    </row>
    <row r="51" spans="1:10" ht="14.25" customHeight="1">
      <c r="A51" s="35">
        <f t="shared" si="2"/>
        <v>47</v>
      </c>
      <c r="B51" s="4" t="s">
        <v>64</v>
      </c>
      <c r="C51" s="46" t="s">
        <v>7</v>
      </c>
      <c r="D51" s="45">
        <v>200</v>
      </c>
      <c r="E51" s="29" t="s">
        <v>182</v>
      </c>
      <c r="F51" s="12">
        <f t="shared" si="1"/>
        <v>4</v>
      </c>
      <c r="G51" s="21"/>
      <c r="H51" s="6"/>
      <c r="I51" s="7"/>
      <c r="J51" s="6"/>
    </row>
    <row r="52" spans="1:10" ht="14.25" customHeight="1">
      <c r="A52" s="35">
        <f t="shared" si="2"/>
        <v>48</v>
      </c>
      <c r="B52" s="4" t="s">
        <v>65</v>
      </c>
      <c r="C52" s="46" t="s">
        <v>62</v>
      </c>
      <c r="D52" s="45">
        <v>15</v>
      </c>
      <c r="E52" s="29" t="s">
        <v>183</v>
      </c>
      <c r="F52" s="12">
        <f t="shared" si="1"/>
        <v>13.8</v>
      </c>
      <c r="G52" s="21"/>
      <c r="H52" s="6"/>
      <c r="I52" s="7"/>
      <c r="J52" s="6"/>
    </row>
    <row r="53" spans="1:10" ht="14.25" customHeight="1">
      <c r="A53" s="35">
        <f t="shared" si="2"/>
        <v>49</v>
      </c>
      <c r="B53" s="4" t="s">
        <v>66</v>
      </c>
      <c r="C53" s="46" t="s">
        <v>62</v>
      </c>
      <c r="D53" s="45">
        <v>15</v>
      </c>
      <c r="E53" s="29" t="s">
        <v>184</v>
      </c>
      <c r="F53" s="12">
        <f t="shared" si="1"/>
        <v>19.8</v>
      </c>
      <c r="G53" s="21"/>
      <c r="H53" s="6"/>
      <c r="I53" s="7"/>
      <c r="J53" s="6"/>
    </row>
    <row r="54" spans="1:10" ht="14.25" customHeight="1">
      <c r="A54" s="35">
        <f t="shared" si="2"/>
        <v>50</v>
      </c>
      <c r="B54" s="4" t="s">
        <v>67</v>
      </c>
      <c r="C54" s="46" t="s">
        <v>62</v>
      </c>
      <c r="D54" s="45">
        <v>50</v>
      </c>
      <c r="E54" s="29" t="s">
        <v>185</v>
      </c>
      <c r="F54" s="12">
        <f t="shared" si="1"/>
        <v>111.00000000000001</v>
      </c>
      <c r="G54" s="21"/>
      <c r="H54" s="6"/>
      <c r="I54" s="7"/>
      <c r="J54" s="6"/>
    </row>
    <row r="55" spans="1:10" ht="14.25" customHeight="1">
      <c r="A55" s="35">
        <f t="shared" si="2"/>
        <v>51</v>
      </c>
      <c r="B55" s="4" t="s">
        <v>68</v>
      </c>
      <c r="C55" s="46" t="s">
        <v>62</v>
      </c>
      <c r="D55" s="45">
        <v>350</v>
      </c>
      <c r="E55" s="29" t="s">
        <v>186</v>
      </c>
      <c r="F55" s="12">
        <f t="shared" si="1"/>
        <v>409.5</v>
      </c>
      <c r="G55" s="21"/>
      <c r="H55" s="6"/>
      <c r="I55" s="7"/>
      <c r="J55" s="6"/>
    </row>
    <row r="56" spans="1:10" ht="14.25" customHeight="1">
      <c r="A56" s="35">
        <f t="shared" si="2"/>
        <v>52</v>
      </c>
      <c r="B56" s="4" t="s">
        <v>69</v>
      </c>
      <c r="C56" s="46" t="s">
        <v>62</v>
      </c>
      <c r="D56" s="45">
        <v>350</v>
      </c>
      <c r="E56" s="29" t="s">
        <v>187</v>
      </c>
      <c r="F56" s="12">
        <f t="shared" si="1"/>
        <v>1207.5</v>
      </c>
      <c r="G56" s="21"/>
      <c r="H56" s="6"/>
      <c r="I56" s="7"/>
      <c r="J56" s="6"/>
    </row>
    <row r="57" spans="1:10" ht="14.25" customHeight="1">
      <c r="A57" s="35">
        <f t="shared" si="2"/>
        <v>53</v>
      </c>
      <c r="B57" s="4" t="s">
        <v>70</v>
      </c>
      <c r="C57" s="46" t="s">
        <v>62</v>
      </c>
      <c r="D57" s="45">
        <v>50</v>
      </c>
      <c r="E57" s="29" t="s">
        <v>188</v>
      </c>
      <c r="F57" s="12">
        <f t="shared" si="1"/>
        <v>14.499999999999998</v>
      </c>
      <c r="G57" s="21"/>
      <c r="H57" s="6"/>
      <c r="I57" s="7"/>
      <c r="J57" s="6"/>
    </row>
    <row r="58" spans="1:10" ht="14.25" customHeight="1">
      <c r="A58" s="35">
        <f t="shared" si="2"/>
        <v>54</v>
      </c>
      <c r="B58" s="4" t="s">
        <v>71</v>
      </c>
      <c r="C58" s="46" t="s">
        <v>7</v>
      </c>
      <c r="D58" s="45">
        <v>6000</v>
      </c>
      <c r="E58" s="29" t="s">
        <v>180</v>
      </c>
      <c r="F58" s="12">
        <f t="shared" si="1"/>
        <v>900</v>
      </c>
      <c r="G58" s="21"/>
      <c r="H58" s="6"/>
      <c r="I58" s="7"/>
      <c r="J58" s="6"/>
    </row>
    <row r="59" spans="1:10" ht="14.25" customHeight="1">
      <c r="A59" s="35">
        <f t="shared" si="2"/>
        <v>55</v>
      </c>
      <c r="B59" s="4" t="s">
        <v>72</v>
      </c>
      <c r="C59" s="46" t="s">
        <v>7</v>
      </c>
      <c r="D59" s="45">
        <v>20</v>
      </c>
      <c r="E59" s="29" t="s">
        <v>189</v>
      </c>
      <c r="F59" s="12">
        <f t="shared" si="1"/>
        <v>47</v>
      </c>
      <c r="G59" s="21"/>
      <c r="H59" s="6"/>
      <c r="I59" s="7"/>
      <c r="J59" s="6"/>
    </row>
    <row r="60" spans="1:10" ht="14.25" customHeight="1">
      <c r="A60" s="35">
        <f t="shared" si="2"/>
        <v>56</v>
      </c>
      <c r="B60" s="4" t="s">
        <v>73</v>
      </c>
      <c r="C60" s="46" t="s">
        <v>7</v>
      </c>
      <c r="D60" s="45">
        <v>70</v>
      </c>
      <c r="E60" s="29" t="s">
        <v>189</v>
      </c>
      <c r="F60" s="12">
        <f t="shared" si="1"/>
        <v>164.5</v>
      </c>
      <c r="G60" s="21"/>
      <c r="H60" s="6"/>
      <c r="I60" s="7"/>
      <c r="J60" s="6"/>
    </row>
    <row r="61" spans="1:10" ht="14.25" customHeight="1">
      <c r="A61" s="35">
        <f t="shared" si="2"/>
        <v>57</v>
      </c>
      <c r="B61" s="4" t="s">
        <v>74</v>
      </c>
      <c r="C61" s="46" t="s">
        <v>7</v>
      </c>
      <c r="D61" s="45">
        <v>100</v>
      </c>
      <c r="E61" s="29" t="s">
        <v>190</v>
      </c>
      <c r="F61" s="12">
        <f t="shared" si="1"/>
        <v>174</v>
      </c>
      <c r="G61" s="21"/>
      <c r="H61" s="6"/>
      <c r="I61" s="7"/>
      <c r="J61" s="6"/>
    </row>
    <row r="62" spans="1:10" ht="14.25" customHeight="1">
      <c r="A62" s="35">
        <f t="shared" si="2"/>
        <v>58</v>
      </c>
      <c r="B62" s="4" t="s">
        <v>75</v>
      </c>
      <c r="C62" s="46" t="s">
        <v>7</v>
      </c>
      <c r="D62" s="45">
        <v>50</v>
      </c>
      <c r="E62" s="29" t="s">
        <v>190</v>
      </c>
      <c r="F62" s="12">
        <f t="shared" si="1"/>
        <v>87</v>
      </c>
      <c r="G62" s="21"/>
      <c r="H62" s="6"/>
      <c r="I62" s="7"/>
      <c r="J62" s="6"/>
    </row>
    <row r="63" spans="1:10" ht="14.25" customHeight="1">
      <c r="A63" s="35">
        <f t="shared" si="2"/>
        <v>59</v>
      </c>
      <c r="B63" s="4" t="s">
        <v>76</v>
      </c>
      <c r="C63" s="46" t="s">
        <v>62</v>
      </c>
      <c r="D63" s="45">
        <v>200</v>
      </c>
      <c r="E63" s="29" t="s">
        <v>191</v>
      </c>
      <c r="F63" s="12">
        <f t="shared" si="1"/>
        <v>642</v>
      </c>
      <c r="G63" s="21"/>
      <c r="H63" s="6"/>
      <c r="I63" s="7"/>
      <c r="J63" s="6"/>
    </row>
    <row r="64" spans="1:10" ht="14.25" customHeight="1">
      <c r="A64" s="35">
        <f t="shared" si="2"/>
        <v>60</v>
      </c>
      <c r="B64" s="4" t="s">
        <v>77</v>
      </c>
      <c r="C64" s="46" t="s">
        <v>62</v>
      </c>
      <c r="D64" s="45">
        <v>30</v>
      </c>
      <c r="E64" s="29" t="s">
        <v>187</v>
      </c>
      <c r="F64" s="12">
        <f t="shared" si="1"/>
        <v>103.5</v>
      </c>
      <c r="G64" s="21"/>
      <c r="H64" s="6"/>
      <c r="I64" s="7"/>
      <c r="J64" s="6"/>
    </row>
    <row r="65" spans="1:10" ht="14.25" customHeight="1">
      <c r="A65" s="35">
        <f t="shared" si="2"/>
        <v>61</v>
      </c>
      <c r="B65" s="4" t="s">
        <v>78</v>
      </c>
      <c r="C65" s="46" t="s">
        <v>62</v>
      </c>
      <c r="D65" s="45">
        <v>200</v>
      </c>
      <c r="E65" s="29" t="s">
        <v>192</v>
      </c>
      <c r="F65" s="12">
        <f t="shared" si="1"/>
        <v>300</v>
      </c>
      <c r="G65" s="21"/>
      <c r="H65" s="6"/>
      <c r="I65" s="7"/>
      <c r="J65" s="6"/>
    </row>
    <row r="66" spans="1:10" ht="14.25" customHeight="1">
      <c r="A66" s="35">
        <f t="shared" si="2"/>
        <v>62</v>
      </c>
      <c r="B66" s="4" t="s">
        <v>80</v>
      </c>
      <c r="C66" s="46" t="s">
        <v>62</v>
      </c>
      <c r="D66" s="45">
        <v>250</v>
      </c>
      <c r="E66" s="29" t="s">
        <v>193</v>
      </c>
      <c r="F66" s="12">
        <f t="shared" ref="F66:F85" si="3">D66*E66</f>
        <v>290</v>
      </c>
      <c r="G66" s="21"/>
      <c r="H66" s="6"/>
      <c r="I66" s="7"/>
      <c r="J66" s="6"/>
    </row>
    <row r="67" spans="1:10" ht="14.25" customHeight="1">
      <c r="A67" s="35">
        <f t="shared" si="2"/>
        <v>63</v>
      </c>
      <c r="B67" s="4" t="s">
        <v>81</v>
      </c>
      <c r="C67" s="46" t="s">
        <v>62</v>
      </c>
      <c r="D67" s="45">
        <v>450</v>
      </c>
      <c r="E67" s="29" t="s">
        <v>194</v>
      </c>
      <c r="F67" s="12">
        <f t="shared" si="3"/>
        <v>499.50000000000006</v>
      </c>
      <c r="G67" s="21"/>
      <c r="H67" s="6"/>
      <c r="I67" s="7"/>
      <c r="J67" s="6"/>
    </row>
    <row r="68" spans="1:10" ht="14.25" customHeight="1">
      <c r="A68" s="35">
        <f t="shared" si="2"/>
        <v>64</v>
      </c>
      <c r="B68" s="4" t="s">
        <v>82</v>
      </c>
      <c r="C68" s="46" t="s">
        <v>62</v>
      </c>
      <c r="D68" s="45">
        <v>450</v>
      </c>
      <c r="E68" s="29" t="s">
        <v>195</v>
      </c>
      <c r="F68" s="12">
        <f t="shared" si="3"/>
        <v>265.5</v>
      </c>
      <c r="G68" s="21"/>
      <c r="H68" s="6"/>
      <c r="I68" s="7"/>
      <c r="J68" s="6"/>
    </row>
    <row r="69" spans="1:10" ht="14.25" customHeight="1">
      <c r="A69" s="35">
        <f t="shared" si="2"/>
        <v>65</v>
      </c>
      <c r="B69" s="4" t="s">
        <v>83</v>
      </c>
      <c r="C69" s="46" t="s">
        <v>62</v>
      </c>
      <c r="D69" s="45">
        <v>60</v>
      </c>
      <c r="E69" s="29" t="s">
        <v>196</v>
      </c>
      <c r="F69" s="12">
        <f t="shared" si="3"/>
        <v>48.6</v>
      </c>
      <c r="G69" s="21"/>
      <c r="H69" s="6"/>
      <c r="I69" s="7"/>
      <c r="J69" s="6"/>
    </row>
    <row r="70" spans="1:10" ht="14.25" customHeight="1">
      <c r="A70" s="35">
        <f t="shared" ref="A70:A97" si="4">A69+1</f>
        <v>66</v>
      </c>
      <c r="B70" s="4" t="s">
        <v>84</v>
      </c>
      <c r="C70" s="46" t="s">
        <v>7</v>
      </c>
      <c r="D70" s="45">
        <v>5000</v>
      </c>
      <c r="E70" s="29" t="s">
        <v>161</v>
      </c>
      <c r="F70" s="12">
        <f t="shared" si="3"/>
        <v>200</v>
      </c>
      <c r="G70" s="21"/>
      <c r="H70" s="6"/>
      <c r="I70" s="7"/>
      <c r="J70" s="6"/>
    </row>
    <row r="71" spans="1:10" ht="14.25" customHeight="1">
      <c r="A71" s="35">
        <f t="shared" si="4"/>
        <v>67</v>
      </c>
      <c r="B71" s="4" t="s">
        <v>85</v>
      </c>
      <c r="C71" s="46" t="s">
        <v>62</v>
      </c>
      <c r="D71" s="45">
        <v>10</v>
      </c>
      <c r="E71" s="29" t="s">
        <v>184</v>
      </c>
      <c r="F71" s="12">
        <f t="shared" si="3"/>
        <v>13.200000000000001</v>
      </c>
      <c r="G71" s="21"/>
      <c r="H71" s="6"/>
      <c r="I71" s="7"/>
      <c r="J71" s="6"/>
    </row>
    <row r="72" spans="1:10" ht="14.25" customHeight="1">
      <c r="A72" s="35">
        <f t="shared" si="4"/>
        <v>68</v>
      </c>
      <c r="B72" s="4" t="s">
        <v>86</v>
      </c>
      <c r="C72" s="46" t="s">
        <v>62</v>
      </c>
      <c r="D72" s="45">
        <v>10</v>
      </c>
      <c r="E72" s="29" t="s">
        <v>197</v>
      </c>
      <c r="F72" s="12">
        <f t="shared" si="3"/>
        <v>10.1</v>
      </c>
      <c r="G72" s="21"/>
      <c r="H72" s="6"/>
      <c r="I72" s="7"/>
      <c r="J72" s="6"/>
    </row>
    <row r="73" spans="1:10" ht="14.25" customHeight="1">
      <c r="A73" s="35">
        <f t="shared" si="4"/>
        <v>69</v>
      </c>
      <c r="B73" s="4" t="s">
        <v>87</v>
      </c>
      <c r="C73" s="46" t="s">
        <v>7</v>
      </c>
      <c r="D73" s="45">
        <v>10</v>
      </c>
      <c r="E73" s="29" t="s">
        <v>198</v>
      </c>
      <c r="F73" s="12">
        <f t="shared" si="3"/>
        <v>4.8</v>
      </c>
      <c r="G73" s="21"/>
      <c r="H73" s="6"/>
      <c r="I73" s="7"/>
      <c r="J73" s="6"/>
    </row>
    <row r="74" spans="1:10" ht="14.25" customHeight="1">
      <c r="A74" s="35">
        <f t="shared" si="4"/>
        <v>70</v>
      </c>
      <c r="B74" s="1" t="s">
        <v>88</v>
      </c>
      <c r="C74" s="46" t="s">
        <v>62</v>
      </c>
      <c r="D74" s="45">
        <v>1400</v>
      </c>
      <c r="E74" s="29" t="s">
        <v>164</v>
      </c>
      <c r="F74" s="12">
        <f t="shared" si="3"/>
        <v>756</v>
      </c>
      <c r="G74" s="21"/>
      <c r="H74" s="6"/>
      <c r="I74" s="7"/>
      <c r="J74" s="6"/>
    </row>
    <row r="75" spans="1:10" ht="14.25" customHeight="1">
      <c r="A75" s="35">
        <f t="shared" si="4"/>
        <v>71</v>
      </c>
      <c r="B75" s="1" t="s">
        <v>89</v>
      </c>
      <c r="C75" s="46" t="s">
        <v>62</v>
      </c>
      <c r="D75" s="45">
        <v>10</v>
      </c>
      <c r="E75" s="29" t="s">
        <v>199</v>
      </c>
      <c r="F75" s="12">
        <f t="shared" si="3"/>
        <v>4.0999999999999996</v>
      </c>
      <c r="G75" s="21"/>
      <c r="H75" s="6"/>
      <c r="I75" s="7"/>
      <c r="J75" s="6"/>
    </row>
    <row r="76" spans="1:10" ht="14.25" customHeight="1">
      <c r="A76" s="35">
        <f t="shared" si="4"/>
        <v>72</v>
      </c>
      <c r="B76" s="1" t="s">
        <v>90</v>
      </c>
      <c r="C76" s="46" t="s">
        <v>62</v>
      </c>
      <c r="D76" s="45">
        <v>300</v>
      </c>
      <c r="E76" s="29" t="s">
        <v>199</v>
      </c>
      <c r="F76" s="12">
        <f t="shared" si="3"/>
        <v>122.99999999999999</v>
      </c>
      <c r="G76" s="21"/>
      <c r="H76" s="6"/>
      <c r="I76" s="7"/>
      <c r="J76" s="6"/>
    </row>
    <row r="77" spans="1:10" ht="14.25" customHeight="1">
      <c r="A77" s="35">
        <f t="shared" si="4"/>
        <v>73</v>
      </c>
      <c r="B77" s="1" t="s">
        <v>91</v>
      </c>
      <c r="C77" s="46" t="s">
        <v>62</v>
      </c>
      <c r="D77" s="45">
        <v>300</v>
      </c>
      <c r="E77" s="29" t="s">
        <v>183</v>
      </c>
      <c r="F77" s="12">
        <f t="shared" si="3"/>
        <v>276</v>
      </c>
      <c r="G77" s="21"/>
      <c r="H77" s="6"/>
      <c r="I77" s="7"/>
      <c r="J77" s="6"/>
    </row>
    <row r="78" spans="1:10" ht="14.25" customHeight="1">
      <c r="A78" s="35">
        <f t="shared" si="4"/>
        <v>74</v>
      </c>
      <c r="B78" s="1" t="s">
        <v>92</v>
      </c>
      <c r="C78" s="46" t="s">
        <v>62</v>
      </c>
      <c r="D78" s="45">
        <v>10</v>
      </c>
      <c r="E78" s="29" t="s">
        <v>200</v>
      </c>
      <c r="F78" s="12">
        <f t="shared" si="3"/>
        <v>5.2</v>
      </c>
      <c r="G78" s="21"/>
      <c r="H78" s="6"/>
      <c r="I78" s="7"/>
      <c r="J78" s="6"/>
    </row>
    <row r="79" spans="1:10" ht="14.25" customHeight="1">
      <c r="A79" s="35">
        <f t="shared" si="4"/>
        <v>75</v>
      </c>
      <c r="B79" s="1" t="s">
        <v>93</v>
      </c>
      <c r="C79" s="46" t="s">
        <v>62</v>
      </c>
      <c r="D79" s="45">
        <v>300</v>
      </c>
      <c r="E79" s="29" t="s">
        <v>201</v>
      </c>
      <c r="F79" s="12">
        <f t="shared" si="3"/>
        <v>483.00000000000006</v>
      </c>
      <c r="G79" s="21"/>
      <c r="H79" s="6"/>
      <c r="I79" s="7"/>
      <c r="J79" s="6"/>
    </row>
    <row r="80" spans="1:10" ht="14.25" customHeight="1">
      <c r="A80" s="35">
        <f t="shared" si="4"/>
        <v>76</v>
      </c>
      <c r="B80" s="1" t="s">
        <v>94</v>
      </c>
      <c r="C80" s="46" t="s">
        <v>62</v>
      </c>
      <c r="D80" s="45">
        <v>50</v>
      </c>
      <c r="E80" s="29" t="s">
        <v>193</v>
      </c>
      <c r="F80" s="12">
        <f t="shared" si="3"/>
        <v>57.999999999999993</v>
      </c>
      <c r="G80" s="21"/>
      <c r="H80" s="6"/>
      <c r="I80" s="7"/>
      <c r="J80" s="6"/>
    </row>
    <row r="81" spans="1:10" ht="14.25" customHeight="1">
      <c r="A81" s="35">
        <f t="shared" si="4"/>
        <v>77</v>
      </c>
      <c r="B81" s="1" t="s">
        <v>95</v>
      </c>
      <c r="C81" s="46" t="s">
        <v>62</v>
      </c>
      <c r="D81" s="45">
        <v>150</v>
      </c>
      <c r="E81" s="29">
        <v>1.61</v>
      </c>
      <c r="F81" s="12">
        <f t="shared" si="3"/>
        <v>241.50000000000003</v>
      </c>
      <c r="G81" s="21"/>
      <c r="H81" s="6"/>
      <c r="I81" s="7"/>
      <c r="J81" s="6"/>
    </row>
    <row r="82" spans="1:10" ht="14.25" customHeight="1">
      <c r="A82" s="35">
        <f t="shared" si="4"/>
        <v>78</v>
      </c>
      <c r="B82" s="1" t="s">
        <v>96</v>
      </c>
      <c r="C82" s="46" t="s">
        <v>62</v>
      </c>
      <c r="D82" s="45">
        <v>70</v>
      </c>
      <c r="E82" s="29" t="s">
        <v>192</v>
      </c>
      <c r="F82" s="12">
        <f t="shared" si="3"/>
        <v>105</v>
      </c>
      <c r="G82" s="21"/>
      <c r="H82" s="6"/>
      <c r="I82" s="7"/>
      <c r="J82" s="6"/>
    </row>
    <row r="83" spans="1:10" ht="14.25" customHeight="1">
      <c r="A83" s="35">
        <f t="shared" si="4"/>
        <v>79</v>
      </c>
      <c r="B83" s="1" t="s">
        <v>97</v>
      </c>
      <c r="C83" s="46" t="s">
        <v>79</v>
      </c>
      <c r="D83" s="45">
        <v>1000</v>
      </c>
      <c r="E83" s="29" t="s">
        <v>202</v>
      </c>
      <c r="F83" s="12">
        <f t="shared" si="3"/>
        <v>60</v>
      </c>
      <c r="G83" s="21"/>
      <c r="H83" s="6"/>
      <c r="I83" s="7"/>
      <c r="J83" s="6"/>
    </row>
    <row r="84" spans="1:10" ht="14.25" customHeight="1">
      <c r="A84" s="35">
        <f t="shared" si="4"/>
        <v>80</v>
      </c>
      <c r="B84" s="1" t="s">
        <v>98</v>
      </c>
      <c r="C84" s="46" t="s">
        <v>62</v>
      </c>
      <c r="D84" s="45">
        <v>100</v>
      </c>
      <c r="E84" s="29" t="s">
        <v>201</v>
      </c>
      <c r="F84" s="12">
        <f t="shared" si="3"/>
        <v>161</v>
      </c>
      <c r="G84" s="21"/>
      <c r="H84" s="6"/>
      <c r="I84" s="7"/>
      <c r="J84" s="6"/>
    </row>
    <row r="85" spans="1:10" ht="14.25" customHeight="1" thickBot="1">
      <c r="A85" s="63">
        <f t="shared" si="4"/>
        <v>81</v>
      </c>
      <c r="B85" s="64" t="s">
        <v>99</v>
      </c>
      <c r="C85" s="65" t="s">
        <v>7</v>
      </c>
      <c r="D85" s="66">
        <v>55000</v>
      </c>
      <c r="E85" s="29" t="s">
        <v>166</v>
      </c>
      <c r="F85" s="12">
        <f t="shared" si="3"/>
        <v>2750</v>
      </c>
      <c r="G85" s="21"/>
      <c r="H85" s="6"/>
      <c r="I85" s="7"/>
      <c r="J85" s="6"/>
    </row>
    <row r="86" spans="1:10" ht="21" customHeight="1" thickBot="1">
      <c r="A86" s="72" t="s">
        <v>271</v>
      </c>
      <c r="B86" s="73" t="s">
        <v>207</v>
      </c>
      <c r="C86" s="74"/>
      <c r="D86" s="75"/>
      <c r="E86" s="31"/>
      <c r="F86" s="18">
        <v>140000</v>
      </c>
      <c r="G86" s="18">
        <v>140000</v>
      </c>
      <c r="H86" s="6"/>
      <c r="I86" s="7"/>
      <c r="J86" s="6"/>
    </row>
    <row r="87" spans="1:10" ht="30" customHeight="1">
      <c r="A87" s="69">
        <v>1</v>
      </c>
      <c r="B87" s="70" t="s">
        <v>100</v>
      </c>
      <c r="C87" s="71" t="s">
        <v>7</v>
      </c>
      <c r="D87" s="135">
        <v>20</v>
      </c>
      <c r="E87" s="29"/>
      <c r="F87" s="12"/>
      <c r="G87" s="21"/>
      <c r="H87" s="6"/>
      <c r="I87" s="7"/>
      <c r="J87" s="6"/>
    </row>
    <row r="88" spans="1:10" ht="15" customHeight="1">
      <c r="A88" s="35">
        <f t="shared" si="4"/>
        <v>2</v>
      </c>
      <c r="B88" s="1" t="s">
        <v>101</v>
      </c>
      <c r="C88" s="46" t="s">
        <v>7</v>
      </c>
      <c r="D88" s="131"/>
      <c r="E88" s="29"/>
      <c r="F88" s="12"/>
      <c r="G88" s="22"/>
      <c r="H88" s="6"/>
      <c r="I88" s="133"/>
      <c r="J88" s="6"/>
    </row>
    <row r="89" spans="1:10" ht="30" customHeight="1">
      <c r="A89" s="35">
        <f t="shared" si="4"/>
        <v>3</v>
      </c>
      <c r="B89" s="1" t="s">
        <v>102</v>
      </c>
      <c r="C89" s="46" t="s">
        <v>7</v>
      </c>
      <c r="D89" s="131">
        <v>30</v>
      </c>
      <c r="E89" s="29"/>
      <c r="F89" s="12"/>
      <c r="G89" s="21"/>
      <c r="H89" s="6"/>
      <c r="I89" s="133"/>
      <c r="J89" s="6"/>
    </row>
    <row r="90" spans="1:10" ht="30" customHeight="1">
      <c r="A90" s="35">
        <f t="shared" si="4"/>
        <v>4</v>
      </c>
      <c r="B90" s="1" t="s">
        <v>103</v>
      </c>
      <c r="C90" s="46" t="s">
        <v>7</v>
      </c>
      <c r="D90" s="131"/>
      <c r="E90" s="29"/>
      <c r="F90" s="12"/>
      <c r="G90" s="23"/>
      <c r="H90" s="6"/>
      <c r="I90" s="133"/>
      <c r="J90" s="6"/>
    </row>
    <row r="91" spans="1:10" ht="30" customHeight="1">
      <c r="A91" s="35">
        <f t="shared" si="4"/>
        <v>5</v>
      </c>
      <c r="B91" s="1" t="s">
        <v>104</v>
      </c>
      <c r="C91" s="46" t="s">
        <v>7</v>
      </c>
      <c r="D91" s="131"/>
      <c r="E91" s="29"/>
      <c r="F91" s="12"/>
      <c r="G91" s="22"/>
      <c r="H91" s="6"/>
      <c r="I91" s="133"/>
      <c r="J91" s="6"/>
    </row>
    <row r="92" spans="1:10" ht="30" customHeight="1">
      <c r="A92" s="35">
        <f t="shared" si="4"/>
        <v>6</v>
      </c>
      <c r="B92" s="1" t="s">
        <v>105</v>
      </c>
      <c r="C92" s="46" t="s">
        <v>7</v>
      </c>
      <c r="D92" s="131">
        <v>1300</v>
      </c>
      <c r="E92" s="29"/>
      <c r="F92" s="12"/>
      <c r="G92" s="22"/>
      <c r="H92" s="6"/>
      <c r="I92" s="133"/>
      <c r="J92" s="6"/>
    </row>
    <row r="93" spans="1:10" ht="15" customHeight="1">
      <c r="A93" s="36">
        <f t="shared" si="4"/>
        <v>7</v>
      </c>
      <c r="B93" s="4" t="s">
        <v>106</v>
      </c>
      <c r="C93" s="46" t="s">
        <v>7</v>
      </c>
      <c r="D93" s="131"/>
      <c r="E93" s="29"/>
      <c r="F93" s="12"/>
      <c r="G93" s="22"/>
      <c r="H93" s="6"/>
      <c r="I93" s="134"/>
      <c r="J93" s="6"/>
    </row>
    <row r="94" spans="1:10" ht="15" customHeight="1">
      <c r="A94" s="36">
        <f t="shared" si="4"/>
        <v>8</v>
      </c>
      <c r="B94" s="4" t="s">
        <v>107</v>
      </c>
      <c r="C94" s="46" t="s">
        <v>7</v>
      </c>
      <c r="D94" s="131"/>
      <c r="E94" s="29"/>
      <c r="F94" s="12"/>
      <c r="G94" s="20"/>
      <c r="H94" s="6"/>
      <c r="I94" s="134"/>
      <c r="J94" s="6"/>
    </row>
    <row r="95" spans="1:10" ht="15" customHeight="1">
      <c r="A95" s="36">
        <f t="shared" si="4"/>
        <v>9</v>
      </c>
      <c r="B95" s="4" t="s">
        <v>108</v>
      </c>
      <c r="C95" s="46" t="s">
        <v>7</v>
      </c>
      <c r="D95" s="131"/>
      <c r="E95" s="32"/>
      <c r="F95" s="12"/>
      <c r="G95" s="21"/>
      <c r="H95" s="6"/>
      <c r="I95" s="134"/>
      <c r="J95" s="6"/>
    </row>
    <row r="96" spans="1:10" ht="15" customHeight="1">
      <c r="A96" s="36">
        <f t="shared" si="4"/>
        <v>10</v>
      </c>
      <c r="B96" s="4" t="s">
        <v>109</v>
      </c>
      <c r="C96" s="46" t="s">
        <v>7</v>
      </c>
      <c r="D96" s="131"/>
      <c r="E96" s="32"/>
      <c r="F96" s="12"/>
      <c r="G96" s="21"/>
      <c r="H96" s="6"/>
      <c r="I96" s="134"/>
      <c r="J96" s="6"/>
    </row>
    <row r="97" spans="1:10" ht="27" customHeight="1">
      <c r="A97" s="36">
        <f t="shared" si="4"/>
        <v>11</v>
      </c>
      <c r="B97" s="4" t="s">
        <v>110</v>
      </c>
      <c r="C97" s="46" t="s">
        <v>7</v>
      </c>
      <c r="D97" s="131"/>
      <c r="E97" s="32"/>
      <c r="F97" s="12"/>
      <c r="G97" s="22"/>
      <c r="H97" s="6"/>
      <c r="I97" s="134"/>
      <c r="J97" s="6"/>
    </row>
    <row r="98" spans="1:10" ht="15" customHeight="1">
      <c r="A98" s="36">
        <f t="shared" ref="A98:A132" si="5">A97+1</f>
        <v>12</v>
      </c>
      <c r="B98" s="4" t="s">
        <v>111</v>
      </c>
      <c r="C98" s="46" t="s">
        <v>7</v>
      </c>
      <c r="D98" s="131"/>
      <c r="E98" s="32"/>
      <c r="F98" s="12"/>
      <c r="G98" s="21"/>
      <c r="H98" s="6"/>
      <c r="I98" s="134"/>
      <c r="J98" s="6"/>
    </row>
    <row r="99" spans="1:10" ht="15" customHeight="1">
      <c r="A99" s="36">
        <f t="shared" si="5"/>
        <v>13</v>
      </c>
      <c r="B99" s="4" t="s">
        <v>112</v>
      </c>
      <c r="C99" s="46" t="s">
        <v>7</v>
      </c>
      <c r="D99" s="131"/>
      <c r="E99" s="32"/>
      <c r="F99" s="12"/>
      <c r="G99" s="21"/>
      <c r="H99" s="6"/>
      <c r="I99" s="9"/>
      <c r="J99" s="6"/>
    </row>
    <row r="100" spans="1:10" ht="15" customHeight="1">
      <c r="A100" s="36">
        <f t="shared" si="5"/>
        <v>14</v>
      </c>
      <c r="B100" s="4" t="s">
        <v>113</v>
      </c>
      <c r="C100" s="46" t="s">
        <v>7</v>
      </c>
      <c r="D100" s="131"/>
      <c r="E100" s="32"/>
      <c r="F100" s="12"/>
      <c r="G100" s="21"/>
      <c r="H100" s="6"/>
      <c r="I100" s="9"/>
      <c r="J100" s="6"/>
    </row>
    <row r="101" spans="1:10" ht="43.5" customHeight="1">
      <c r="A101" s="36">
        <f t="shared" si="5"/>
        <v>15</v>
      </c>
      <c r="B101" s="4" t="s">
        <v>114</v>
      </c>
      <c r="C101" s="46" t="s">
        <v>7</v>
      </c>
      <c r="D101" s="131"/>
      <c r="E101" s="32"/>
      <c r="F101" s="12"/>
      <c r="G101" s="23"/>
      <c r="H101" s="6"/>
      <c r="I101" s="9"/>
      <c r="J101" s="6"/>
    </row>
    <row r="102" spans="1:10" ht="15" customHeight="1">
      <c r="A102" s="36">
        <f t="shared" si="5"/>
        <v>16</v>
      </c>
      <c r="B102" s="4" t="s">
        <v>115</v>
      </c>
      <c r="C102" s="46" t="s">
        <v>7</v>
      </c>
      <c r="D102" s="131"/>
      <c r="E102" s="32"/>
      <c r="F102" s="12"/>
      <c r="G102" s="24"/>
      <c r="H102" s="6"/>
      <c r="I102" s="9"/>
      <c r="J102" s="6"/>
    </row>
    <row r="103" spans="1:10" ht="15" customHeight="1">
      <c r="A103" s="36">
        <f t="shared" si="5"/>
        <v>17</v>
      </c>
      <c r="B103" s="4" t="s">
        <v>116</v>
      </c>
      <c r="C103" s="46" t="s">
        <v>7</v>
      </c>
      <c r="D103" s="131"/>
      <c r="E103" s="32"/>
      <c r="F103" s="12"/>
      <c r="G103" s="21"/>
      <c r="H103" s="6"/>
      <c r="I103" s="9"/>
      <c r="J103" s="6"/>
    </row>
    <row r="104" spans="1:10" ht="15" customHeight="1">
      <c r="A104" s="36">
        <f t="shared" si="5"/>
        <v>18</v>
      </c>
      <c r="B104" s="4" t="s">
        <v>117</v>
      </c>
      <c r="C104" s="46" t="s">
        <v>7</v>
      </c>
      <c r="D104" s="131"/>
      <c r="E104" s="32"/>
      <c r="F104" s="12"/>
      <c r="G104" s="21"/>
      <c r="H104" s="6"/>
      <c r="I104" s="9"/>
      <c r="J104" s="6"/>
    </row>
    <row r="105" spans="1:10" ht="15" customHeight="1">
      <c r="A105" s="36">
        <f t="shared" si="5"/>
        <v>19</v>
      </c>
      <c r="B105" s="4" t="s">
        <v>118</v>
      </c>
      <c r="C105" s="46" t="s">
        <v>7</v>
      </c>
      <c r="D105" s="131"/>
      <c r="E105" s="32"/>
      <c r="F105" s="12"/>
      <c r="G105" s="21"/>
      <c r="H105" s="6"/>
      <c r="I105" s="9"/>
      <c r="J105" s="6"/>
    </row>
    <row r="106" spans="1:10" ht="15" customHeight="1">
      <c r="A106" s="36">
        <f t="shared" si="5"/>
        <v>20</v>
      </c>
      <c r="B106" s="4" t="s">
        <v>119</v>
      </c>
      <c r="C106" s="46" t="s">
        <v>7</v>
      </c>
      <c r="D106" s="131"/>
      <c r="E106" s="32"/>
      <c r="F106" s="12"/>
      <c r="G106" s="21"/>
      <c r="H106" s="6"/>
      <c r="I106" s="9"/>
      <c r="J106" s="6"/>
    </row>
    <row r="107" spans="1:10" ht="15" customHeight="1">
      <c r="A107" s="36">
        <f t="shared" si="5"/>
        <v>21</v>
      </c>
      <c r="B107" s="4" t="s">
        <v>120</v>
      </c>
      <c r="C107" s="46" t="s">
        <v>7</v>
      </c>
      <c r="D107" s="131"/>
      <c r="E107" s="32"/>
      <c r="F107" s="12"/>
      <c r="G107" s="22"/>
      <c r="H107" s="6"/>
      <c r="I107" s="9"/>
      <c r="J107" s="6"/>
    </row>
    <row r="108" spans="1:10" ht="15" customHeight="1">
      <c r="A108" s="36">
        <f t="shared" si="5"/>
        <v>22</v>
      </c>
      <c r="B108" s="4" t="s">
        <v>121</v>
      </c>
      <c r="C108" s="46" t="s">
        <v>7</v>
      </c>
      <c r="D108" s="131"/>
      <c r="E108" s="33"/>
      <c r="F108" s="12"/>
      <c r="G108" s="21"/>
      <c r="H108" s="6"/>
      <c r="I108" s="9"/>
      <c r="J108" s="6"/>
    </row>
    <row r="109" spans="1:10" ht="15" customHeight="1">
      <c r="A109" s="36">
        <f t="shared" si="5"/>
        <v>23</v>
      </c>
      <c r="B109" s="4" t="s">
        <v>122</v>
      </c>
      <c r="C109" s="46" t="s">
        <v>7</v>
      </c>
      <c r="D109" s="131"/>
      <c r="E109" s="33"/>
      <c r="F109" s="12"/>
      <c r="G109" s="21"/>
      <c r="H109" s="6"/>
      <c r="I109" s="9"/>
      <c r="J109" s="6"/>
    </row>
    <row r="110" spans="1:10" ht="30" customHeight="1">
      <c r="A110" s="36">
        <f t="shared" si="5"/>
        <v>24</v>
      </c>
      <c r="B110" s="4" t="s">
        <v>123</v>
      </c>
      <c r="C110" s="46" t="s">
        <v>7</v>
      </c>
      <c r="D110" s="131"/>
      <c r="E110" s="33"/>
      <c r="F110" s="12"/>
      <c r="G110" s="21"/>
      <c r="H110" s="6"/>
      <c r="I110" s="133"/>
      <c r="J110" s="6"/>
    </row>
    <row r="111" spans="1:10" ht="15" customHeight="1">
      <c r="A111" s="36">
        <f t="shared" si="5"/>
        <v>25</v>
      </c>
      <c r="B111" s="4" t="s">
        <v>124</v>
      </c>
      <c r="C111" s="46" t="s">
        <v>7</v>
      </c>
      <c r="D111" s="131"/>
      <c r="E111" s="33"/>
      <c r="F111" s="12"/>
      <c r="G111" s="21"/>
      <c r="H111" s="6"/>
      <c r="I111" s="133"/>
      <c r="J111" s="6"/>
    </row>
    <row r="112" spans="1:10" ht="15" customHeight="1">
      <c r="A112" s="36">
        <f t="shared" si="5"/>
        <v>26</v>
      </c>
      <c r="B112" s="4" t="s">
        <v>125</v>
      </c>
      <c r="C112" s="46" t="s">
        <v>7</v>
      </c>
      <c r="D112" s="131"/>
      <c r="E112" s="33"/>
      <c r="F112" s="12"/>
      <c r="G112" s="23"/>
      <c r="H112" s="6"/>
      <c r="I112" s="9"/>
      <c r="J112" s="6"/>
    </row>
    <row r="113" spans="1:10" ht="15" customHeight="1">
      <c r="A113" s="36">
        <f t="shared" si="5"/>
        <v>27</v>
      </c>
      <c r="B113" s="4" t="s">
        <v>126</v>
      </c>
      <c r="C113" s="46" t="s">
        <v>7</v>
      </c>
      <c r="D113" s="131"/>
      <c r="E113" s="33"/>
      <c r="F113" s="12"/>
      <c r="G113" s="23"/>
      <c r="H113" s="6"/>
      <c r="I113" s="9"/>
      <c r="J113" s="6"/>
    </row>
    <row r="114" spans="1:10" ht="15" customHeight="1">
      <c r="A114" s="36">
        <f t="shared" si="5"/>
        <v>28</v>
      </c>
      <c r="B114" s="4" t="s">
        <v>127</v>
      </c>
      <c r="C114" s="46" t="s">
        <v>7</v>
      </c>
      <c r="D114" s="131"/>
      <c r="E114" s="33"/>
      <c r="F114" s="12"/>
      <c r="G114" s="22"/>
      <c r="H114" s="6"/>
      <c r="I114" s="9"/>
      <c r="J114" s="6"/>
    </row>
    <row r="115" spans="1:10" ht="28.5" customHeight="1">
      <c r="A115" s="36">
        <f t="shared" si="5"/>
        <v>29</v>
      </c>
      <c r="B115" s="4" t="s">
        <v>128</v>
      </c>
      <c r="C115" s="46" t="s">
        <v>7</v>
      </c>
      <c r="D115" s="131"/>
      <c r="E115" s="33"/>
      <c r="F115" s="12"/>
      <c r="G115" s="22"/>
      <c r="H115" s="6"/>
      <c r="I115" s="9"/>
      <c r="J115" s="6"/>
    </row>
    <row r="116" spans="1:10" ht="45.75" customHeight="1">
      <c r="A116" s="36">
        <f t="shared" si="5"/>
        <v>30</v>
      </c>
      <c r="B116" s="4" t="s">
        <v>129</v>
      </c>
      <c r="C116" s="46" t="s">
        <v>7</v>
      </c>
      <c r="D116" s="131"/>
      <c r="E116" s="33"/>
      <c r="F116" s="12"/>
      <c r="G116" s="21"/>
      <c r="H116" s="6"/>
      <c r="I116" s="9"/>
      <c r="J116" s="6"/>
    </row>
    <row r="117" spans="1:10" ht="27.75" customHeight="1">
      <c r="A117" s="36">
        <f t="shared" si="5"/>
        <v>31</v>
      </c>
      <c r="B117" s="4" t="s">
        <v>130</v>
      </c>
      <c r="C117" s="46" t="s">
        <v>7</v>
      </c>
      <c r="D117" s="131"/>
      <c r="E117" s="33"/>
      <c r="F117" s="12"/>
      <c r="G117" s="22"/>
      <c r="H117" s="6"/>
      <c r="I117" s="9"/>
      <c r="J117" s="6"/>
    </row>
    <row r="118" spans="1:10" ht="27.75" customHeight="1">
      <c r="A118" s="36">
        <f t="shared" si="5"/>
        <v>32</v>
      </c>
      <c r="B118" s="4" t="s">
        <v>131</v>
      </c>
      <c r="C118" s="46" t="s">
        <v>7</v>
      </c>
      <c r="D118" s="131"/>
      <c r="E118" s="33"/>
      <c r="F118" s="12"/>
      <c r="G118" s="23"/>
      <c r="H118" s="6"/>
      <c r="I118" s="9"/>
      <c r="J118" s="6"/>
    </row>
    <row r="119" spans="1:10" ht="15" customHeight="1">
      <c r="A119" s="36">
        <f t="shared" si="5"/>
        <v>33</v>
      </c>
      <c r="B119" s="4" t="s">
        <v>132</v>
      </c>
      <c r="C119" s="46" t="s">
        <v>7</v>
      </c>
      <c r="D119" s="131"/>
      <c r="E119" s="33"/>
      <c r="F119" s="12"/>
      <c r="G119" s="21"/>
      <c r="H119" s="6"/>
      <c r="I119" s="9"/>
      <c r="J119" s="6"/>
    </row>
    <row r="120" spans="1:10" ht="30" customHeight="1">
      <c r="A120" s="36">
        <f t="shared" si="5"/>
        <v>34</v>
      </c>
      <c r="B120" s="4" t="s">
        <v>133</v>
      </c>
      <c r="C120" s="46" t="s">
        <v>7</v>
      </c>
      <c r="D120" s="131"/>
      <c r="E120" s="33"/>
      <c r="F120" s="12"/>
      <c r="G120" s="21"/>
      <c r="H120" s="6"/>
      <c r="I120" s="9"/>
      <c r="J120" s="6"/>
    </row>
    <row r="121" spans="1:10" ht="30" customHeight="1">
      <c r="A121" s="36">
        <f t="shared" si="5"/>
        <v>35</v>
      </c>
      <c r="B121" s="4" t="s">
        <v>134</v>
      </c>
      <c r="C121" s="46" t="s">
        <v>7</v>
      </c>
      <c r="D121" s="131"/>
      <c r="E121" s="33"/>
      <c r="F121" s="12"/>
      <c r="G121" s="21"/>
      <c r="H121" s="6"/>
      <c r="I121" s="9"/>
      <c r="J121" s="6"/>
    </row>
    <row r="122" spans="1:10" ht="15" customHeight="1">
      <c r="A122" s="36">
        <f t="shared" si="5"/>
        <v>36</v>
      </c>
      <c r="B122" s="4" t="s">
        <v>135</v>
      </c>
      <c r="C122" s="46" t="s">
        <v>7</v>
      </c>
      <c r="D122" s="131"/>
      <c r="E122" s="33"/>
      <c r="F122" s="12"/>
      <c r="G122" s="21"/>
      <c r="H122" s="6"/>
      <c r="I122" s="9"/>
      <c r="J122" s="6"/>
    </row>
    <row r="123" spans="1:10" ht="15" customHeight="1">
      <c r="A123" s="36">
        <f t="shared" si="5"/>
        <v>37</v>
      </c>
      <c r="B123" s="4" t="s">
        <v>136</v>
      </c>
      <c r="C123" s="46" t="s">
        <v>7</v>
      </c>
      <c r="D123" s="131"/>
      <c r="E123" s="33"/>
      <c r="F123" s="12"/>
      <c r="G123" s="21"/>
      <c r="H123" s="6"/>
      <c r="I123" s="9"/>
      <c r="J123" s="6"/>
    </row>
    <row r="124" spans="1:10" ht="15" customHeight="1">
      <c r="A124" s="36">
        <f t="shared" si="5"/>
        <v>38</v>
      </c>
      <c r="B124" s="4" t="s">
        <v>137</v>
      </c>
      <c r="C124" s="46" t="s">
        <v>7</v>
      </c>
      <c r="D124" s="131"/>
      <c r="E124" s="33"/>
      <c r="F124" s="12"/>
      <c r="G124" s="21"/>
      <c r="H124" s="6"/>
      <c r="I124" s="9"/>
      <c r="J124" s="6"/>
    </row>
    <row r="125" spans="1:10" ht="15" customHeight="1">
      <c r="A125" s="36">
        <f t="shared" si="5"/>
        <v>39</v>
      </c>
      <c r="B125" s="4" t="s">
        <v>138</v>
      </c>
      <c r="C125" s="46" t="s">
        <v>7</v>
      </c>
      <c r="D125" s="131"/>
      <c r="E125" s="33"/>
      <c r="F125" s="12"/>
      <c r="G125" s="21"/>
      <c r="H125" s="6"/>
      <c r="I125" s="9"/>
      <c r="J125" s="6"/>
    </row>
    <row r="126" spans="1:10" ht="15" customHeight="1">
      <c r="A126" s="36">
        <f t="shared" si="5"/>
        <v>40</v>
      </c>
      <c r="B126" s="4" t="s">
        <v>139</v>
      </c>
      <c r="C126" s="46" t="s">
        <v>7</v>
      </c>
      <c r="D126" s="131"/>
      <c r="E126" s="32"/>
      <c r="F126" s="12"/>
      <c r="G126" s="20"/>
      <c r="H126" s="6"/>
      <c r="I126" s="9"/>
      <c r="J126" s="6"/>
    </row>
    <row r="127" spans="1:10" ht="15" customHeight="1">
      <c r="A127" s="36">
        <f t="shared" si="5"/>
        <v>41</v>
      </c>
      <c r="B127" s="4" t="s">
        <v>140</v>
      </c>
      <c r="C127" s="46" t="s">
        <v>7</v>
      </c>
      <c r="D127" s="131"/>
      <c r="E127" s="32"/>
      <c r="F127" s="12"/>
      <c r="G127" s="20"/>
      <c r="H127" s="6"/>
      <c r="I127" s="9"/>
      <c r="J127" s="6"/>
    </row>
    <row r="128" spans="1:10" ht="15" customHeight="1">
      <c r="A128" s="36">
        <f t="shared" si="5"/>
        <v>42</v>
      </c>
      <c r="B128" s="4" t="s">
        <v>141</v>
      </c>
      <c r="C128" s="46" t="s">
        <v>7</v>
      </c>
      <c r="D128" s="131"/>
      <c r="E128" s="33"/>
      <c r="F128" s="12"/>
    </row>
    <row r="129" spans="1:7" ht="15" customHeight="1">
      <c r="A129" s="36">
        <f t="shared" si="5"/>
        <v>43</v>
      </c>
      <c r="B129" s="4" t="s">
        <v>142</v>
      </c>
      <c r="C129" s="46" t="s">
        <v>7</v>
      </c>
      <c r="D129" s="131"/>
      <c r="E129" s="33"/>
      <c r="F129" s="12"/>
    </row>
    <row r="130" spans="1:7" ht="15" customHeight="1">
      <c r="A130" s="36">
        <f t="shared" si="5"/>
        <v>44</v>
      </c>
      <c r="B130" s="4" t="s">
        <v>143</v>
      </c>
      <c r="C130" s="46" t="s">
        <v>7</v>
      </c>
      <c r="D130" s="131"/>
      <c r="E130" s="33"/>
      <c r="F130" s="12"/>
    </row>
    <row r="131" spans="1:7" ht="15" customHeight="1">
      <c r="A131" s="36">
        <f t="shared" si="5"/>
        <v>45</v>
      </c>
      <c r="B131" s="4" t="s">
        <v>144</v>
      </c>
      <c r="C131" s="46" t="s">
        <v>7</v>
      </c>
      <c r="D131" s="131"/>
      <c r="E131" s="33"/>
      <c r="F131" s="12"/>
    </row>
    <row r="132" spans="1:7" ht="15" customHeight="1" thickBot="1">
      <c r="A132" s="67">
        <f t="shared" si="5"/>
        <v>46</v>
      </c>
      <c r="B132" s="68" t="s">
        <v>145</v>
      </c>
      <c r="C132" s="40" t="s">
        <v>7</v>
      </c>
      <c r="D132" s="132"/>
      <c r="E132" s="33"/>
      <c r="F132" s="12"/>
    </row>
    <row r="133" spans="1:7" ht="30.75" thickBot="1">
      <c r="A133" s="72" t="s">
        <v>269</v>
      </c>
      <c r="B133" s="78" t="s">
        <v>214</v>
      </c>
      <c r="C133" s="79"/>
      <c r="D133" s="80"/>
      <c r="E133" s="28"/>
      <c r="F133" s="17">
        <v>7000</v>
      </c>
      <c r="G133" s="17">
        <v>7000</v>
      </c>
    </row>
    <row r="134" spans="1:7" ht="15" customHeight="1">
      <c r="A134" s="69">
        <v>1</v>
      </c>
      <c r="B134" s="76" t="s">
        <v>204</v>
      </c>
      <c r="C134" s="71" t="s">
        <v>11</v>
      </c>
      <c r="D134" s="77">
        <v>1100</v>
      </c>
      <c r="E134" s="29" t="s">
        <v>150</v>
      </c>
      <c r="F134" s="12">
        <f t="shared" ref="F134:F136" si="6">D134*E134</f>
        <v>330</v>
      </c>
    </row>
    <row r="135" spans="1:7" ht="15" customHeight="1">
      <c r="A135" s="36">
        <f t="shared" ref="A135:A136" si="7">A134+1</f>
        <v>2</v>
      </c>
      <c r="B135" s="4" t="s">
        <v>32</v>
      </c>
      <c r="C135" s="46" t="s">
        <v>7</v>
      </c>
      <c r="D135" s="45">
        <v>3500</v>
      </c>
      <c r="E135" s="29" t="s">
        <v>162</v>
      </c>
      <c r="F135" s="12">
        <f t="shared" si="6"/>
        <v>385</v>
      </c>
    </row>
    <row r="136" spans="1:7" ht="15" customHeight="1" thickBot="1">
      <c r="A136" s="38">
        <f t="shared" si="7"/>
        <v>3</v>
      </c>
      <c r="B136" s="39" t="s">
        <v>205</v>
      </c>
      <c r="C136" s="40" t="s">
        <v>7</v>
      </c>
      <c r="D136" s="41">
        <v>10000</v>
      </c>
      <c r="E136" s="29" t="s">
        <v>164</v>
      </c>
      <c r="F136" s="12">
        <f t="shared" si="6"/>
        <v>5400</v>
      </c>
    </row>
    <row r="137" spans="1:7" ht="15" customHeight="1">
      <c r="A137" s="2"/>
    </row>
    <row r="138" spans="1:7">
      <c r="B138" s="3"/>
      <c r="C138" s="3"/>
      <c r="D138" s="3"/>
      <c r="E138" s="15"/>
      <c r="F138" s="15"/>
    </row>
    <row r="139" spans="1:7">
      <c r="B139" s="3"/>
      <c r="C139" s="3"/>
      <c r="D139" s="3"/>
      <c r="E139" s="15"/>
      <c r="F139" s="15"/>
    </row>
    <row r="140" spans="1:7">
      <c r="A140" s="2"/>
      <c r="B140" s="3"/>
      <c r="C140" s="3"/>
      <c r="D140" s="3"/>
      <c r="E140" s="15"/>
      <c r="F140" s="15"/>
    </row>
    <row r="141" spans="1:7">
      <c r="A141" s="2"/>
      <c r="B141" s="3"/>
      <c r="C141" s="3"/>
      <c r="D141" s="3"/>
      <c r="E141" s="15"/>
      <c r="F141" s="15"/>
    </row>
  </sheetData>
  <mergeCells count="7">
    <mergeCell ref="D92:D132"/>
    <mergeCell ref="I88:I89"/>
    <mergeCell ref="I90:I92"/>
    <mergeCell ref="I93:I98"/>
    <mergeCell ref="I110:I111"/>
    <mergeCell ref="D87:D88"/>
    <mergeCell ref="D89:D91"/>
  </mergeCells>
  <pageMargins left="0.7" right="0.7" top="0.75" bottom="0.75" header="0.3" footer="0.3"/>
  <pageSetup paperSize="9" orientation="portrait" r:id="rId1"/>
  <ignoredErrors>
    <ignoredError sqref="E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E143"/>
  <sheetViews>
    <sheetView topLeftCell="A95" workbookViewId="0">
      <selection activeCell="I141" sqref="I141"/>
    </sheetView>
  </sheetViews>
  <sheetFormatPr defaultRowHeight="15"/>
  <cols>
    <col min="1" max="1" width="5.85546875" customWidth="1"/>
    <col min="2" max="2" width="66.28515625" customWidth="1"/>
    <col min="4" max="4" width="10.5703125" customWidth="1"/>
    <col min="5" max="5" width="34.85546875" customWidth="1"/>
  </cols>
  <sheetData>
    <row r="2" spans="1:5" ht="30">
      <c r="B2" s="25" t="s">
        <v>210</v>
      </c>
      <c r="E2" s="44" t="s">
        <v>209</v>
      </c>
    </row>
    <row r="3" spans="1:5" ht="15.75" thickBot="1"/>
    <row r="4" spans="1:5" ht="85.5" customHeight="1" thickBot="1">
      <c r="A4" s="86" t="s">
        <v>265</v>
      </c>
      <c r="B4" s="87" t="s">
        <v>1</v>
      </c>
      <c r="C4" s="87" t="s">
        <v>2</v>
      </c>
      <c r="D4" s="87" t="s">
        <v>3</v>
      </c>
      <c r="E4" s="88" t="s">
        <v>5</v>
      </c>
    </row>
    <row r="5" spans="1:5" ht="15.75" thickBot="1">
      <c r="A5" s="85" t="s">
        <v>270</v>
      </c>
      <c r="B5" s="73" t="s">
        <v>208</v>
      </c>
      <c r="C5" s="79"/>
      <c r="D5" s="79"/>
      <c r="E5" s="89"/>
    </row>
    <row r="6" spans="1:5">
      <c r="A6" s="84">
        <v>1</v>
      </c>
      <c r="B6" s="70" t="s">
        <v>6</v>
      </c>
      <c r="C6" s="95" t="s">
        <v>7</v>
      </c>
      <c r="D6" s="95">
        <v>100</v>
      </c>
      <c r="E6" s="90"/>
    </row>
    <row r="7" spans="1:5">
      <c r="A7" s="35">
        <f t="shared" ref="A7:A69" si="0">A6+1</f>
        <v>2</v>
      </c>
      <c r="B7" s="1" t="s">
        <v>8</v>
      </c>
      <c r="C7" s="52" t="s">
        <v>7</v>
      </c>
      <c r="D7" s="52">
        <v>100</v>
      </c>
      <c r="E7" s="91"/>
    </row>
    <row r="8" spans="1:5">
      <c r="A8" s="35">
        <f t="shared" si="0"/>
        <v>3</v>
      </c>
      <c r="B8" s="1" t="s">
        <v>9</v>
      </c>
      <c r="C8" s="52" t="s">
        <v>7</v>
      </c>
      <c r="D8" s="52">
        <v>50000</v>
      </c>
      <c r="E8" s="91"/>
    </row>
    <row r="9" spans="1:5">
      <c r="A9" s="35">
        <f t="shared" si="0"/>
        <v>4</v>
      </c>
      <c r="B9" s="1" t="s">
        <v>10</v>
      </c>
      <c r="C9" s="52" t="s">
        <v>11</v>
      </c>
      <c r="D9" s="52">
        <v>40</v>
      </c>
      <c r="E9" s="91"/>
    </row>
    <row r="10" spans="1:5">
      <c r="A10" s="35">
        <f t="shared" si="0"/>
        <v>5</v>
      </c>
      <c r="B10" s="1" t="s">
        <v>12</v>
      </c>
      <c r="C10" s="52" t="s">
        <v>7</v>
      </c>
      <c r="D10" s="52">
        <v>500</v>
      </c>
      <c r="E10" s="91"/>
    </row>
    <row r="11" spans="1:5">
      <c r="A11" s="35">
        <f t="shared" si="0"/>
        <v>6</v>
      </c>
      <c r="B11" s="1" t="s">
        <v>13</v>
      </c>
      <c r="C11" s="52" t="s">
        <v>7</v>
      </c>
      <c r="D11" s="52">
        <v>700</v>
      </c>
      <c r="E11" s="91"/>
    </row>
    <row r="12" spans="1:5">
      <c r="A12" s="35">
        <f t="shared" si="0"/>
        <v>7</v>
      </c>
      <c r="B12" s="1" t="s">
        <v>14</v>
      </c>
      <c r="C12" s="52" t="s">
        <v>7</v>
      </c>
      <c r="D12" s="52">
        <v>360</v>
      </c>
      <c r="E12" s="91"/>
    </row>
    <row r="13" spans="1:5">
      <c r="A13" s="35">
        <f t="shared" si="0"/>
        <v>8</v>
      </c>
      <c r="B13" s="1" t="s">
        <v>15</v>
      </c>
      <c r="C13" s="52" t="s">
        <v>7</v>
      </c>
      <c r="D13" s="52">
        <v>250</v>
      </c>
      <c r="E13" s="91"/>
    </row>
    <row r="14" spans="1:5">
      <c r="A14" s="36">
        <f t="shared" si="0"/>
        <v>9</v>
      </c>
      <c r="B14" s="4" t="s">
        <v>16</v>
      </c>
      <c r="C14" s="16" t="s">
        <v>17</v>
      </c>
      <c r="D14" s="16">
        <v>400</v>
      </c>
      <c r="E14" s="92"/>
    </row>
    <row r="15" spans="1:5">
      <c r="A15" s="36">
        <f t="shared" si="0"/>
        <v>10</v>
      </c>
      <c r="B15" s="4" t="s">
        <v>18</v>
      </c>
      <c r="C15" s="16" t="s">
        <v>7</v>
      </c>
      <c r="D15" s="16">
        <v>60</v>
      </c>
      <c r="E15" s="92"/>
    </row>
    <row r="16" spans="1:5">
      <c r="A16" s="36">
        <f t="shared" si="0"/>
        <v>11</v>
      </c>
      <c r="B16" s="4" t="s">
        <v>20</v>
      </c>
      <c r="C16" s="16" t="s">
        <v>7</v>
      </c>
      <c r="D16" s="16">
        <v>90</v>
      </c>
      <c r="E16" s="92"/>
    </row>
    <row r="17" spans="1:5">
      <c r="A17" s="36">
        <f t="shared" si="0"/>
        <v>12</v>
      </c>
      <c r="B17" s="4" t="s">
        <v>22</v>
      </c>
      <c r="C17" s="16" t="s">
        <v>7</v>
      </c>
      <c r="D17" s="16">
        <v>10</v>
      </c>
      <c r="E17" s="92"/>
    </row>
    <row r="18" spans="1:5">
      <c r="A18" s="36">
        <f t="shared" si="0"/>
        <v>13</v>
      </c>
      <c r="B18" s="4" t="s">
        <v>23</v>
      </c>
      <c r="C18" s="16" t="s">
        <v>7</v>
      </c>
      <c r="D18" s="16">
        <v>60</v>
      </c>
      <c r="E18" s="92"/>
    </row>
    <row r="19" spans="1:5">
      <c r="A19" s="36">
        <f t="shared" si="0"/>
        <v>14</v>
      </c>
      <c r="B19" s="4" t="s">
        <v>24</v>
      </c>
      <c r="C19" s="16" t="s">
        <v>7</v>
      </c>
      <c r="D19" s="16">
        <v>300</v>
      </c>
      <c r="E19" s="92"/>
    </row>
    <row r="20" spans="1:5">
      <c r="A20" s="36">
        <f t="shared" si="0"/>
        <v>15</v>
      </c>
      <c r="B20" s="4" t="s">
        <v>25</v>
      </c>
      <c r="C20" s="16" t="s">
        <v>7</v>
      </c>
      <c r="D20" s="16">
        <v>2000</v>
      </c>
      <c r="E20" s="92"/>
    </row>
    <row r="21" spans="1:5">
      <c r="A21" s="36">
        <f t="shared" si="0"/>
        <v>16</v>
      </c>
      <c r="B21" s="4" t="s">
        <v>26</v>
      </c>
      <c r="C21" s="16" t="s">
        <v>7</v>
      </c>
      <c r="D21" s="16">
        <v>80</v>
      </c>
      <c r="E21" s="92"/>
    </row>
    <row r="22" spans="1:5">
      <c r="A22" s="36">
        <f t="shared" si="0"/>
        <v>17</v>
      </c>
      <c r="B22" s="4" t="s">
        <v>27</v>
      </c>
      <c r="C22" s="16" t="s">
        <v>7</v>
      </c>
      <c r="D22" s="16">
        <v>150</v>
      </c>
      <c r="E22" s="92"/>
    </row>
    <row r="23" spans="1:5">
      <c r="A23" s="36">
        <f t="shared" si="0"/>
        <v>18</v>
      </c>
      <c r="B23" s="4" t="s">
        <v>28</v>
      </c>
      <c r="C23" s="16" t="s">
        <v>7</v>
      </c>
      <c r="D23" s="16">
        <v>250</v>
      </c>
      <c r="E23" s="92"/>
    </row>
    <row r="24" spans="1:5">
      <c r="A24" s="36">
        <f t="shared" si="0"/>
        <v>19</v>
      </c>
      <c r="B24" s="4" t="s">
        <v>29</v>
      </c>
      <c r="C24" s="16" t="s">
        <v>30</v>
      </c>
      <c r="D24" s="16">
        <v>100</v>
      </c>
      <c r="E24" s="92"/>
    </row>
    <row r="25" spans="1:5">
      <c r="A25" s="36">
        <f t="shared" si="0"/>
        <v>20</v>
      </c>
      <c r="B25" s="4" t="s">
        <v>31</v>
      </c>
      <c r="C25" s="16" t="s">
        <v>7</v>
      </c>
      <c r="D25" s="16">
        <v>55000</v>
      </c>
      <c r="E25" s="92"/>
    </row>
    <row r="26" spans="1:5">
      <c r="A26" s="36">
        <f t="shared" si="0"/>
        <v>21</v>
      </c>
      <c r="B26" s="4" t="s">
        <v>33</v>
      </c>
      <c r="C26" s="16" t="s">
        <v>7</v>
      </c>
      <c r="D26" s="16">
        <v>45000</v>
      </c>
      <c r="E26" s="92"/>
    </row>
    <row r="27" spans="1:5">
      <c r="A27" s="36">
        <f t="shared" si="0"/>
        <v>22</v>
      </c>
      <c r="B27" s="4" t="s">
        <v>34</v>
      </c>
      <c r="C27" s="16" t="s">
        <v>7</v>
      </c>
      <c r="D27" s="16">
        <v>100</v>
      </c>
      <c r="E27" s="92"/>
    </row>
    <row r="28" spans="1:5">
      <c r="A28" s="36">
        <f t="shared" si="0"/>
        <v>23</v>
      </c>
      <c r="B28" s="4" t="s">
        <v>35</v>
      </c>
      <c r="C28" s="16" t="s">
        <v>7</v>
      </c>
      <c r="D28" s="16">
        <v>1400</v>
      </c>
      <c r="E28" s="92"/>
    </row>
    <row r="29" spans="1:5">
      <c r="A29" s="36">
        <f t="shared" si="0"/>
        <v>24</v>
      </c>
      <c r="B29" s="4" t="s">
        <v>36</v>
      </c>
      <c r="C29" s="16" t="s">
        <v>7</v>
      </c>
      <c r="D29" s="16">
        <v>1400</v>
      </c>
      <c r="E29" s="92"/>
    </row>
    <row r="30" spans="1:5">
      <c r="A30" s="36">
        <f t="shared" si="0"/>
        <v>25</v>
      </c>
      <c r="B30" s="4" t="s">
        <v>37</v>
      </c>
      <c r="C30" s="16" t="s">
        <v>7</v>
      </c>
      <c r="D30" s="16">
        <v>1400</v>
      </c>
      <c r="E30" s="92"/>
    </row>
    <row r="31" spans="1:5">
      <c r="A31" s="36">
        <f t="shared" si="0"/>
        <v>26</v>
      </c>
      <c r="B31" s="4" t="s">
        <v>38</v>
      </c>
      <c r="C31" s="16" t="s">
        <v>11</v>
      </c>
      <c r="D31" s="16">
        <v>1200</v>
      </c>
      <c r="E31" s="92"/>
    </row>
    <row r="32" spans="1:5">
      <c r="A32" s="36">
        <f t="shared" si="0"/>
        <v>27</v>
      </c>
      <c r="B32" s="4" t="s">
        <v>39</v>
      </c>
      <c r="C32" s="16" t="s">
        <v>7</v>
      </c>
      <c r="D32" s="16">
        <v>400</v>
      </c>
      <c r="E32" s="92"/>
    </row>
    <row r="33" spans="1:5">
      <c r="A33" s="36">
        <f t="shared" si="0"/>
        <v>28</v>
      </c>
      <c r="B33" s="4" t="s">
        <v>40</v>
      </c>
      <c r="C33" s="16" t="s">
        <v>7</v>
      </c>
      <c r="D33" s="16">
        <v>600</v>
      </c>
      <c r="E33" s="92"/>
    </row>
    <row r="34" spans="1:5">
      <c r="A34" s="36">
        <f t="shared" si="0"/>
        <v>29</v>
      </c>
      <c r="B34" s="4" t="s">
        <v>41</v>
      </c>
      <c r="C34" s="16" t="s">
        <v>7</v>
      </c>
      <c r="D34" s="16">
        <v>100</v>
      </c>
      <c r="E34" s="92"/>
    </row>
    <row r="35" spans="1:5">
      <c r="A35" s="36">
        <f t="shared" si="0"/>
        <v>30</v>
      </c>
      <c r="B35" s="4" t="s">
        <v>42</v>
      </c>
      <c r="C35" s="16" t="s">
        <v>7</v>
      </c>
      <c r="D35" s="16">
        <v>10</v>
      </c>
      <c r="E35" s="92"/>
    </row>
    <row r="36" spans="1:5">
      <c r="A36" s="36">
        <f t="shared" si="0"/>
        <v>31</v>
      </c>
      <c r="B36" s="4" t="s">
        <v>43</v>
      </c>
      <c r="C36" s="16" t="s">
        <v>218</v>
      </c>
      <c r="D36" s="16">
        <v>100</v>
      </c>
      <c r="E36" s="92"/>
    </row>
    <row r="37" spans="1:5">
      <c r="A37" s="36">
        <f t="shared" si="0"/>
        <v>32</v>
      </c>
      <c r="B37" s="4" t="s">
        <v>45</v>
      </c>
      <c r="C37" s="16" t="s">
        <v>11</v>
      </c>
      <c r="D37" s="16">
        <v>10</v>
      </c>
      <c r="E37" s="92"/>
    </row>
    <row r="38" spans="1:5">
      <c r="A38" s="36">
        <f t="shared" si="0"/>
        <v>33</v>
      </c>
      <c r="B38" s="4" t="s">
        <v>46</v>
      </c>
      <c r="C38" s="16" t="s">
        <v>47</v>
      </c>
      <c r="D38" s="16">
        <v>30</v>
      </c>
      <c r="E38" s="92"/>
    </row>
    <row r="39" spans="1:5">
      <c r="A39" s="36">
        <f t="shared" si="0"/>
        <v>34</v>
      </c>
      <c r="B39" s="4" t="s">
        <v>48</v>
      </c>
      <c r="C39" s="16" t="s">
        <v>47</v>
      </c>
      <c r="D39" s="16">
        <v>7000</v>
      </c>
      <c r="E39" s="92"/>
    </row>
    <row r="40" spans="1:5">
      <c r="A40" s="36">
        <f t="shared" si="0"/>
        <v>35</v>
      </c>
      <c r="B40" s="4" t="s">
        <v>49</v>
      </c>
      <c r="C40" s="16" t="s">
        <v>47</v>
      </c>
      <c r="D40" s="16">
        <v>50</v>
      </c>
      <c r="E40" s="92"/>
    </row>
    <row r="41" spans="1:5">
      <c r="A41" s="36">
        <f t="shared" si="0"/>
        <v>36</v>
      </c>
      <c r="B41" s="1" t="s">
        <v>50</v>
      </c>
      <c r="C41" s="52" t="s">
        <v>47</v>
      </c>
      <c r="D41" s="52">
        <v>5</v>
      </c>
      <c r="E41" s="91"/>
    </row>
    <row r="42" spans="1:5">
      <c r="A42" s="35">
        <f t="shared" si="0"/>
        <v>37</v>
      </c>
      <c r="B42" s="1" t="s">
        <v>51</v>
      </c>
      <c r="C42" s="52" t="s">
        <v>47</v>
      </c>
      <c r="D42" s="52">
        <v>5</v>
      </c>
      <c r="E42" s="91"/>
    </row>
    <row r="43" spans="1:5">
      <c r="A43" s="35">
        <f t="shared" si="0"/>
        <v>38</v>
      </c>
      <c r="B43" s="1" t="s">
        <v>52</v>
      </c>
      <c r="C43" s="52" t="s">
        <v>53</v>
      </c>
      <c r="D43" s="52">
        <v>10</v>
      </c>
      <c r="E43" s="91"/>
    </row>
    <row r="44" spans="1:5">
      <c r="A44" s="35">
        <f t="shared" si="0"/>
        <v>39</v>
      </c>
      <c r="B44" s="1" t="s">
        <v>54</v>
      </c>
      <c r="C44" s="52" t="s">
        <v>7</v>
      </c>
      <c r="D44" s="52">
        <v>5</v>
      </c>
      <c r="E44" s="91"/>
    </row>
    <row r="45" spans="1:5">
      <c r="A45" s="35">
        <f t="shared" si="0"/>
        <v>40</v>
      </c>
      <c r="B45" s="1" t="s">
        <v>55</v>
      </c>
      <c r="C45" s="52" t="s">
        <v>56</v>
      </c>
      <c r="D45" s="52">
        <v>50</v>
      </c>
      <c r="E45" s="91"/>
    </row>
    <row r="46" spans="1:5" ht="28.5">
      <c r="A46" s="35">
        <f t="shared" si="0"/>
        <v>41</v>
      </c>
      <c r="B46" s="1" t="s">
        <v>57</v>
      </c>
      <c r="C46" s="52" t="s">
        <v>7</v>
      </c>
      <c r="D46" s="52">
        <v>5000</v>
      </c>
      <c r="E46" s="91"/>
    </row>
    <row r="47" spans="1:5">
      <c r="A47" s="35">
        <f t="shared" si="0"/>
        <v>42</v>
      </c>
      <c r="B47" s="1" t="s">
        <v>58</v>
      </c>
      <c r="C47" s="52" t="s">
        <v>7</v>
      </c>
      <c r="D47" s="52">
        <v>500</v>
      </c>
      <c r="E47" s="91"/>
    </row>
    <row r="48" spans="1:5">
      <c r="A48" s="35">
        <f t="shared" si="0"/>
        <v>43</v>
      </c>
      <c r="B48" s="1" t="s">
        <v>59</v>
      </c>
      <c r="C48" s="52" t="s">
        <v>7</v>
      </c>
      <c r="D48" s="52">
        <v>28000</v>
      </c>
      <c r="E48" s="91"/>
    </row>
    <row r="49" spans="1:5">
      <c r="A49" s="35">
        <f t="shared" si="0"/>
        <v>44</v>
      </c>
      <c r="B49" s="1" t="s">
        <v>60</v>
      </c>
      <c r="C49" s="52" t="s">
        <v>7</v>
      </c>
      <c r="D49" s="52">
        <v>2500</v>
      </c>
      <c r="E49" s="91"/>
    </row>
    <row r="50" spans="1:5">
      <c r="A50" s="35">
        <f t="shared" si="0"/>
        <v>45</v>
      </c>
      <c r="B50" s="4" t="s">
        <v>61</v>
      </c>
      <c r="C50" s="52" t="s">
        <v>62</v>
      </c>
      <c r="D50" s="52">
        <v>300</v>
      </c>
      <c r="E50" s="91"/>
    </row>
    <row r="51" spans="1:5">
      <c r="A51" s="35">
        <f t="shared" si="0"/>
        <v>46</v>
      </c>
      <c r="B51" s="4" t="s">
        <v>63</v>
      </c>
      <c r="C51" s="52" t="s">
        <v>7</v>
      </c>
      <c r="D51" s="52">
        <v>1200</v>
      </c>
      <c r="E51" s="91"/>
    </row>
    <row r="52" spans="1:5">
      <c r="A52" s="35">
        <f t="shared" si="0"/>
        <v>47</v>
      </c>
      <c r="B52" s="4" t="s">
        <v>64</v>
      </c>
      <c r="C52" s="52" t="s">
        <v>7</v>
      </c>
      <c r="D52" s="52">
        <v>200</v>
      </c>
      <c r="E52" s="91"/>
    </row>
    <row r="53" spans="1:5">
      <c r="A53" s="35">
        <f t="shared" si="0"/>
        <v>48</v>
      </c>
      <c r="B53" s="4" t="s">
        <v>65</v>
      </c>
      <c r="C53" s="52" t="s">
        <v>62</v>
      </c>
      <c r="D53" s="52">
        <v>15</v>
      </c>
      <c r="E53" s="91"/>
    </row>
    <row r="54" spans="1:5">
      <c r="A54" s="35">
        <f t="shared" si="0"/>
        <v>49</v>
      </c>
      <c r="B54" s="4" t="s">
        <v>66</v>
      </c>
      <c r="C54" s="52" t="s">
        <v>62</v>
      </c>
      <c r="D54" s="52">
        <v>15</v>
      </c>
      <c r="E54" s="91"/>
    </row>
    <row r="55" spans="1:5">
      <c r="A55" s="35">
        <f t="shared" si="0"/>
        <v>50</v>
      </c>
      <c r="B55" s="4" t="s">
        <v>67</v>
      </c>
      <c r="C55" s="52" t="s">
        <v>62</v>
      </c>
      <c r="D55" s="52">
        <v>50</v>
      </c>
      <c r="E55" s="91"/>
    </row>
    <row r="56" spans="1:5">
      <c r="A56" s="35">
        <f t="shared" si="0"/>
        <v>51</v>
      </c>
      <c r="B56" s="4" t="s">
        <v>68</v>
      </c>
      <c r="C56" s="52" t="s">
        <v>62</v>
      </c>
      <c r="D56" s="52">
        <v>350</v>
      </c>
      <c r="E56" s="91"/>
    </row>
    <row r="57" spans="1:5">
      <c r="A57" s="35">
        <f t="shared" si="0"/>
        <v>52</v>
      </c>
      <c r="B57" s="4" t="s">
        <v>69</v>
      </c>
      <c r="C57" s="52" t="s">
        <v>62</v>
      </c>
      <c r="D57" s="52">
        <v>350</v>
      </c>
      <c r="E57" s="91"/>
    </row>
    <row r="58" spans="1:5">
      <c r="A58" s="35">
        <f t="shared" si="0"/>
        <v>53</v>
      </c>
      <c r="B58" s="4" t="s">
        <v>70</v>
      </c>
      <c r="C58" s="52" t="s">
        <v>62</v>
      </c>
      <c r="D58" s="52">
        <v>50</v>
      </c>
      <c r="E58" s="91"/>
    </row>
    <row r="59" spans="1:5">
      <c r="A59" s="35">
        <f t="shared" si="0"/>
        <v>54</v>
      </c>
      <c r="B59" s="4" t="s">
        <v>71</v>
      </c>
      <c r="C59" s="52" t="s">
        <v>7</v>
      </c>
      <c r="D59" s="52">
        <v>6000</v>
      </c>
      <c r="E59" s="91"/>
    </row>
    <row r="60" spans="1:5">
      <c r="A60" s="35">
        <f t="shared" si="0"/>
        <v>55</v>
      </c>
      <c r="B60" s="4" t="s">
        <v>72</v>
      </c>
      <c r="C60" s="52" t="s">
        <v>7</v>
      </c>
      <c r="D60" s="52">
        <v>20</v>
      </c>
      <c r="E60" s="91"/>
    </row>
    <row r="61" spans="1:5">
      <c r="A61" s="35">
        <f t="shared" si="0"/>
        <v>56</v>
      </c>
      <c r="B61" s="4" t="s">
        <v>73</v>
      </c>
      <c r="C61" s="52" t="s">
        <v>7</v>
      </c>
      <c r="D61" s="52">
        <v>70</v>
      </c>
      <c r="E61" s="91"/>
    </row>
    <row r="62" spans="1:5">
      <c r="A62" s="35">
        <f t="shared" si="0"/>
        <v>57</v>
      </c>
      <c r="B62" s="4" t="s">
        <v>74</v>
      </c>
      <c r="C62" s="52" t="s">
        <v>7</v>
      </c>
      <c r="D62" s="52">
        <v>100</v>
      </c>
      <c r="E62" s="91"/>
    </row>
    <row r="63" spans="1:5">
      <c r="A63" s="35">
        <f t="shared" si="0"/>
        <v>58</v>
      </c>
      <c r="B63" s="4" t="s">
        <v>75</v>
      </c>
      <c r="C63" s="52" t="s">
        <v>7</v>
      </c>
      <c r="D63" s="52">
        <v>50</v>
      </c>
      <c r="E63" s="91"/>
    </row>
    <row r="64" spans="1:5">
      <c r="A64" s="35">
        <f t="shared" si="0"/>
        <v>59</v>
      </c>
      <c r="B64" s="4" t="s">
        <v>76</v>
      </c>
      <c r="C64" s="52" t="s">
        <v>62</v>
      </c>
      <c r="D64" s="52">
        <v>200</v>
      </c>
      <c r="E64" s="91"/>
    </row>
    <row r="65" spans="1:5">
      <c r="A65" s="35">
        <f t="shared" si="0"/>
        <v>60</v>
      </c>
      <c r="B65" s="4" t="s">
        <v>77</v>
      </c>
      <c r="C65" s="52" t="s">
        <v>62</v>
      </c>
      <c r="D65" s="52">
        <v>30</v>
      </c>
      <c r="E65" s="91"/>
    </row>
    <row r="66" spans="1:5">
      <c r="A66" s="35">
        <f t="shared" si="0"/>
        <v>61</v>
      </c>
      <c r="B66" s="4" t="s">
        <v>78</v>
      </c>
      <c r="C66" s="52" t="s">
        <v>62</v>
      </c>
      <c r="D66" s="52">
        <v>200</v>
      </c>
      <c r="E66" s="91"/>
    </row>
    <row r="67" spans="1:5">
      <c r="A67" s="35">
        <f t="shared" si="0"/>
        <v>62</v>
      </c>
      <c r="B67" s="4" t="s">
        <v>80</v>
      </c>
      <c r="C67" s="52" t="s">
        <v>62</v>
      </c>
      <c r="D67" s="52">
        <v>250</v>
      </c>
      <c r="E67" s="91"/>
    </row>
    <row r="68" spans="1:5">
      <c r="A68" s="35">
        <f t="shared" si="0"/>
        <v>63</v>
      </c>
      <c r="B68" s="4" t="s">
        <v>81</v>
      </c>
      <c r="C68" s="52" t="s">
        <v>62</v>
      </c>
      <c r="D68" s="52">
        <v>450</v>
      </c>
      <c r="E68" s="91"/>
    </row>
    <row r="69" spans="1:5">
      <c r="A69" s="35">
        <f t="shared" si="0"/>
        <v>64</v>
      </c>
      <c r="B69" s="4" t="s">
        <v>82</v>
      </c>
      <c r="C69" s="52" t="s">
        <v>62</v>
      </c>
      <c r="D69" s="52">
        <v>450</v>
      </c>
      <c r="E69" s="91"/>
    </row>
    <row r="70" spans="1:5">
      <c r="A70" s="35">
        <f t="shared" ref="A70:A133" si="1">A69+1</f>
        <v>65</v>
      </c>
      <c r="B70" s="4" t="s">
        <v>83</v>
      </c>
      <c r="C70" s="52" t="s">
        <v>62</v>
      </c>
      <c r="D70" s="52">
        <v>60</v>
      </c>
      <c r="E70" s="91"/>
    </row>
    <row r="71" spans="1:5">
      <c r="A71" s="35">
        <f t="shared" si="1"/>
        <v>66</v>
      </c>
      <c r="B71" s="4" t="s">
        <v>84</v>
      </c>
      <c r="C71" s="52" t="s">
        <v>7</v>
      </c>
      <c r="D71" s="52">
        <v>5000</v>
      </c>
      <c r="E71" s="91"/>
    </row>
    <row r="72" spans="1:5">
      <c r="A72" s="35">
        <f t="shared" si="1"/>
        <v>67</v>
      </c>
      <c r="B72" s="4" t="s">
        <v>85</v>
      </c>
      <c r="C72" s="52" t="s">
        <v>62</v>
      </c>
      <c r="D72" s="52">
        <v>10</v>
      </c>
      <c r="E72" s="91"/>
    </row>
    <row r="73" spans="1:5">
      <c r="A73" s="35">
        <f t="shared" si="1"/>
        <v>68</v>
      </c>
      <c r="B73" s="4" t="s">
        <v>86</v>
      </c>
      <c r="C73" s="52" t="s">
        <v>62</v>
      </c>
      <c r="D73" s="52">
        <v>10</v>
      </c>
      <c r="E73" s="91"/>
    </row>
    <row r="74" spans="1:5">
      <c r="A74" s="35">
        <f t="shared" si="1"/>
        <v>69</v>
      </c>
      <c r="B74" s="4" t="s">
        <v>87</v>
      </c>
      <c r="C74" s="52" t="s">
        <v>7</v>
      </c>
      <c r="D74" s="52">
        <v>10</v>
      </c>
      <c r="E74" s="91"/>
    </row>
    <row r="75" spans="1:5">
      <c r="A75" s="35">
        <f t="shared" si="1"/>
        <v>70</v>
      </c>
      <c r="B75" s="1" t="s">
        <v>88</v>
      </c>
      <c r="C75" s="52" t="s">
        <v>62</v>
      </c>
      <c r="D75" s="52">
        <v>1400</v>
      </c>
      <c r="E75" s="91"/>
    </row>
    <row r="76" spans="1:5">
      <c r="A76" s="35">
        <f t="shared" si="1"/>
        <v>71</v>
      </c>
      <c r="B76" s="1" t="s">
        <v>89</v>
      </c>
      <c r="C76" s="52" t="s">
        <v>62</v>
      </c>
      <c r="D76" s="52">
        <v>10</v>
      </c>
      <c r="E76" s="91"/>
    </row>
    <row r="77" spans="1:5">
      <c r="A77" s="35">
        <f t="shared" si="1"/>
        <v>72</v>
      </c>
      <c r="B77" s="1" t="s">
        <v>90</v>
      </c>
      <c r="C77" s="52" t="s">
        <v>62</v>
      </c>
      <c r="D77" s="52">
        <v>300</v>
      </c>
      <c r="E77" s="91"/>
    </row>
    <row r="78" spans="1:5">
      <c r="A78" s="35">
        <f t="shared" si="1"/>
        <v>73</v>
      </c>
      <c r="B78" s="1" t="s">
        <v>91</v>
      </c>
      <c r="C78" s="52" t="s">
        <v>62</v>
      </c>
      <c r="D78" s="52">
        <v>300</v>
      </c>
      <c r="E78" s="91"/>
    </row>
    <row r="79" spans="1:5">
      <c r="A79" s="35">
        <f t="shared" si="1"/>
        <v>74</v>
      </c>
      <c r="B79" s="1" t="s">
        <v>92</v>
      </c>
      <c r="C79" s="52" t="s">
        <v>62</v>
      </c>
      <c r="D79" s="52">
        <v>10</v>
      </c>
      <c r="E79" s="91"/>
    </row>
    <row r="80" spans="1:5">
      <c r="A80" s="35">
        <f t="shared" si="1"/>
        <v>75</v>
      </c>
      <c r="B80" s="1" t="s">
        <v>93</v>
      </c>
      <c r="C80" s="52" t="s">
        <v>62</v>
      </c>
      <c r="D80" s="52">
        <v>300</v>
      </c>
      <c r="E80" s="91"/>
    </row>
    <row r="81" spans="1:5">
      <c r="A81" s="35">
        <f t="shared" si="1"/>
        <v>76</v>
      </c>
      <c r="B81" s="1" t="s">
        <v>94</v>
      </c>
      <c r="C81" s="52" t="s">
        <v>62</v>
      </c>
      <c r="D81" s="52">
        <v>50</v>
      </c>
      <c r="E81" s="91"/>
    </row>
    <row r="82" spans="1:5">
      <c r="A82" s="35">
        <f t="shared" si="1"/>
        <v>77</v>
      </c>
      <c r="B82" s="1" t="s">
        <v>95</v>
      </c>
      <c r="C82" s="52" t="s">
        <v>62</v>
      </c>
      <c r="D82" s="52">
        <v>150</v>
      </c>
      <c r="E82" s="91"/>
    </row>
    <row r="83" spans="1:5">
      <c r="A83" s="35">
        <f t="shared" si="1"/>
        <v>78</v>
      </c>
      <c r="B83" s="1" t="s">
        <v>96</v>
      </c>
      <c r="C83" s="52" t="s">
        <v>62</v>
      </c>
      <c r="D83" s="52">
        <v>70</v>
      </c>
      <c r="E83" s="91"/>
    </row>
    <row r="84" spans="1:5">
      <c r="A84" s="35">
        <f t="shared" si="1"/>
        <v>79</v>
      </c>
      <c r="B84" s="1" t="s">
        <v>97</v>
      </c>
      <c r="C84" s="52" t="s">
        <v>79</v>
      </c>
      <c r="D84" s="52">
        <v>1000</v>
      </c>
      <c r="E84" s="91"/>
    </row>
    <row r="85" spans="1:5">
      <c r="A85" s="35">
        <f t="shared" si="1"/>
        <v>80</v>
      </c>
      <c r="B85" s="1" t="s">
        <v>98</v>
      </c>
      <c r="C85" s="52" t="s">
        <v>62</v>
      </c>
      <c r="D85" s="52">
        <v>100</v>
      </c>
      <c r="E85" s="91"/>
    </row>
    <row r="86" spans="1:5" ht="15.75" thickBot="1">
      <c r="A86" s="67">
        <f t="shared" si="1"/>
        <v>81</v>
      </c>
      <c r="B86" s="68" t="s">
        <v>99</v>
      </c>
      <c r="C86" s="93" t="s">
        <v>7</v>
      </c>
      <c r="D86" s="93">
        <v>55000</v>
      </c>
      <c r="E86" s="94"/>
    </row>
    <row r="87" spans="1:5" ht="15.75" thickBot="1">
      <c r="A87" s="72" t="s">
        <v>271</v>
      </c>
      <c r="B87" s="73" t="s">
        <v>207</v>
      </c>
      <c r="C87" s="74"/>
      <c r="D87" s="74"/>
      <c r="E87" s="96"/>
    </row>
    <row r="88" spans="1:5">
      <c r="A88" s="69">
        <v>1</v>
      </c>
      <c r="B88" s="70" t="s">
        <v>100</v>
      </c>
      <c r="C88" s="95" t="s">
        <v>7</v>
      </c>
      <c r="D88" s="136">
        <v>20</v>
      </c>
      <c r="E88" s="90"/>
    </row>
    <row r="89" spans="1:5">
      <c r="A89" s="35">
        <f t="shared" si="1"/>
        <v>2</v>
      </c>
      <c r="B89" s="1" t="s">
        <v>101</v>
      </c>
      <c r="C89" s="52" t="s">
        <v>7</v>
      </c>
      <c r="D89" s="137"/>
      <c r="E89" s="91"/>
    </row>
    <row r="90" spans="1:5">
      <c r="A90" s="35">
        <f t="shared" si="1"/>
        <v>3</v>
      </c>
      <c r="B90" s="1" t="s">
        <v>102</v>
      </c>
      <c r="C90" s="52" t="s">
        <v>7</v>
      </c>
      <c r="D90" s="137">
        <v>30</v>
      </c>
      <c r="E90" s="91"/>
    </row>
    <row r="91" spans="1:5" ht="28.5">
      <c r="A91" s="35">
        <f t="shared" si="1"/>
        <v>4</v>
      </c>
      <c r="B91" s="1" t="s">
        <v>103</v>
      </c>
      <c r="C91" s="52" t="s">
        <v>7</v>
      </c>
      <c r="D91" s="137"/>
      <c r="E91" s="91"/>
    </row>
    <row r="92" spans="1:5" ht="28.5">
      <c r="A92" s="35">
        <f t="shared" si="1"/>
        <v>5</v>
      </c>
      <c r="B92" s="1" t="s">
        <v>104</v>
      </c>
      <c r="C92" s="52" t="s">
        <v>7</v>
      </c>
      <c r="D92" s="137"/>
      <c r="E92" s="91"/>
    </row>
    <row r="93" spans="1:5" ht="28.5">
      <c r="A93" s="35">
        <f t="shared" si="1"/>
        <v>6</v>
      </c>
      <c r="B93" s="1" t="s">
        <v>105</v>
      </c>
      <c r="C93" s="52" t="s">
        <v>7</v>
      </c>
      <c r="D93" s="137">
        <v>1300</v>
      </c>
      <c r="E93" s="91"/>
    </row>
    <row r="94" spans="1:5">
      <c r="A94" s="36">
        <f t="shared" si="1"/>
        <v>7</v>
      </c>
      <c r="B94" s="4" t="s">
        <v>106</v>
      </c>
      <c r="C94" s="52" t="s">
        <v>7</v>
      </c>
      <c r="D94" s="137"/>
      <c r="E94" s="91"/>
    </row>
    <row r="95" spans="1:5">
      <c r="A95" s="36">
        <f t="shared" si="1"/>
        <v>8</v>
      </c>
      <c r="B95" s="4" t="s">
        <v>107</v>
      </c>
      <c r="C95" s="52" t="s">
        <v>7</v>
      </c>
      <c r="D95" s="137"/>
      <c r="E95" s="91"/>
    </row>
    <row r="96" spans="1:5">
      <c r="A96" s="36">
        <f t="shared" si="1"/>
        <v>9</v>
      </c>
      <c r="B96" s="4" t="s">
        <v>108</v>
      </c>
      <c r="C96" s="52" t="s">
        <v>7</v>
      </c>
      <c r="D96" s="137"/>
      <c r="E96" s="91"/>
    </row>
    <row r="97" spans="1:5">
      <c r="A97" s="36">
        <f t="shared" si="1"/>
        <v>10</v>
      </c>
      <c r="B97" s="4" t="s">
        <v>109</v>
      </c>
      <c r="C97" s="52" t="s">
        <v>7</v>
      </c>
      <c r="D97" s="137"/>
      <c r="E97" s="91"/>
    </row>
    <row r="98" spans="1:5">
      <c r="A98" s="36">
        <f t="shared" si="1"/>
        <v>11</v>
      </c>
      <c r="B98" s="4" t="s">
        <v>110</v>
      </c>
      <c r="C98" s="52" t="s">
        <v>7</v>
      </c>
      <c r="D98" s="137"/>
      <c r="E98" s="91"/>
    </row>
    <row r="99" spans="1:5">
      <c r="A99" s="36">
        <f t="shared" si="1"/>
        <v>12</v>
      </c>
      <c r="B99" s="4" t="s">
        <v>111</v>
      </c>
      <c r="C99" s="52" t="s">
        <v>7</v>
      </c>
      <c r="D99" s="137"/>
      <c r="E99" s="91"/>
    </row>
    <row r="100" spans="1:5">
      <c r="A100" s="36">
        <f t="shared" si="1"/>
        <v>13</v>
      </c>
      <c r="B100" s="4" t="s">
        <v>112</v>
      </c>
      <c r="C100" s="52" t="s">
        <v>7</v>
      </c>
      <c r="D100" s="137"/>
      <c r="E100" s="91"/>
    </row>
    <row r="101" spans="1:5">
      <c r="A101" s="36">
        <f t="shared" si="1"/>
        <v>14</v>
      </c>
      <c r="B101" s="4" t="s">
        <v>113</v>
      </c>
      <c r="C101" s="52" t="s">
        <v>7</v>
      </c>
      <c r="D101" s="137"/>
      <c r="E101" s="91"/>
    </row>
    <row r="102" spans="1:5" ht="42.75">
      <c r="A102" s="36">
        <f t="shared" si="1"/>
        <v>15</v>
      </c>
      <c r="B102" s="4" t="s">
        <v>114</v>
      </c>
      <c r="C102" s="52" t="s">
        <v>7</v>
      </c>
      <c r="D102" s="137"/>
      <c r="E102" s="91"/>
    </row>
    <row r="103" spans="1:5">
      <c r="A103" s="36">
        <f t="shared" si="1"/>
        <v>16</v>
      </c>
      <c r="B103" s="4" t="s">
        <v>115</v>
      </c>
      <c r="C103" s="52" t="s">
        <v>7</v>
      </c>
      <c r="D103" s="137"/>
      <c r="E103" s="91"/>
    </row>
    <row r="104" spans="1:5">
      <c r="A104" s="36">
        <f t="shared" si="1"/>
        <v>17</v>
      </c>
      <c r="B104" s="4" t="s">
        <v>116</v>
      </c>
      <c r="C104" s="52" t="s">
        <v>7</v>
      </c>
      <c r="D104" s="137"/>
      <c r="E104" s="91"/>
    </row>
    <row r="105" spans="1:5">
      <c r="A105" s="36">
        <f t="shared" si="1"/>
        <v>18</v>
      </c>
      <c r="B105" s="4" t="s">
        <v>117</v>
      </c>
      <c r="C105" s="52" t="s">
        <v>7</v>
      </c>
      <c r="D105" s="137"/>
      <c r="E105" s="91"/>
    </row>
    <row r="106" spans="1:5">
      <c r="A106" s="36">
        <f t="shared" si="1"/>
        <v>19</v>
      </c>
      <c r="B106" s="4" t="s">
        <v>118</v>
      </c>
      <c r="C106" s="52" t="s">
        <v>7</v>
      </c>
      <c r="D106" s="137"/>
      <c r="E106" s="91"/>
    </row>
    <row r="107" spans="1:5">
      <c r="A107" s="36">
        <f t="shared" si="1"/>
        <v>20</v>
      </c>
      <c r="B107" s="4" t="s">
        <v>119</v>
      </c>
      <c r="C107" s="52" t="s">
        <v>7</v>
      </c>
      <c r="D107" s="137"/>
      <c r="E107" s="91"/>
    </row>
    <row r="108" spans="1:5">
      <c r="A108" s="36">
        <f t="shared" si="1"/>
        <v>21</v>
      </c>
      <c r="B108" s="4" t="s">
        <v>120</v>
      </c>
      <c r="C108" s="52" t="s">
        <v>7</v>
      </c>
      <c r="D108" s="137"/>
      <c r="E108" s="91"/>
    </row>
    <row r="109" spans="1:5">
      <c r="A109" s="36">
        <f t="shared" si="1"/>
        <v>22</v>
      </c>
      <c r="B109" s="4" t="s">
        <v>121</v>
      </c>
      <c r="C109" s="52" t="s">
        <v>7</v>
      </c>
      <c r="D109" s="137"/>
      <c r="E109" s="91"/>
    </row>
    <row r="110" spans="1:5">
      <c r="A110" s="36">
        <f t="shared" si="1"/>
        <v>23</v>
      </c>
      <c r="B110" s="4" t="s">
        <v>122</v>
      </c>
      <c r="C110" s="52" t="s">
        <v>7</v>
      </c>
      <c r="D110" s="137"/>
      <c r="E110" s="91"/>
    </row>
    <row r="111" spans="1:5" ht="28.5">
      <c r="A111" s="36">
        <f t="shared" si="1"/>
        <v>24</v>
      </c>
      <c r="B111" s="4" t="s">
        <v>123</v>
      </c>
      <c r="C111" s="52" t="s">
        <v>7</v>
      </c>
      <c r="D111" s="137"/>
      <c r="E111" s="91"/>
    </row>
    <row r="112" spans="1:5">
      <c r="A112" s="36">
        <f t="shared" si="1"/>
        <v>25</v>
      </c>
      <c r="B112" s="4" t="s">
        <v>124</v>
      </c>
      <c r="C112" s="52" t="s">
        <v>7</v>
      </c>
      <c r="D112" s="137"/>
      <c r="E112" s="91"/>
    </row>
    <row r="113" spans="1:5">
      <c r="A113" s="36">
        <f t="shared" si="1"/>
        <v>26</v>
      </c>
      <c r="B113" s="4" t="s">
        <v>125</v>
      </c>
      <c r="C113" s="52" t="s">
        <v>7</v>
      </c>
      <c r="D113" s="137"/>
      <c r="E113" s="91"/>
    </row>
    <row r="114" spans="1:5">
      <c r="A114" s="36">
        <f t="shared" si="1"/>
        <v>27</v>
      </c>
      <c r="B114" s="4" t="s">
        <v>126</v>
      </c>
      <c r="C114" s="52" t="s">
        <v>7</v>
      </c>
      <c r="D114" s="137"/>
      <c r="E114" s="91"/>
    </row>
    <row r="115" spans="1:5">
      <c r="A115" s="36">
        <f t="shared" si="1"/>
        <v>28</v>
      </c>
      <c r="B115" s="4" t="s">
        <v>127</v>
      </c>
      <c r="C115" s="52" t="s">
        <v>7</v>
      </c>
      <c r="D115" s="137"/>
      <c r="E115" s="91"/>
    </row>
    <row r="116" spans="1:5" ht="30">
      <c r="A116" s="36">
        <f t="shared" si="1"/>
        <v>29</v>
      </c>
      <c r="B116" s="4" t="s">
        <v>128</v>
      </c>
      <c r="C116" s="52" t="s">
        <v>7</v>
      </c>
      <c r="D116" s="137"/>
      <c r="E116" s="91"/>
    </row>
    <row r="117" spans="1:5" ht="43.5">
      <c r="A117" s="36">
        <f t="shared" si="1"/>
        <v>30</v>
      </c>
      <c r="B117" s="4" t="s">
        <v>129</v>
      </c>
      <c r="C117" s="52" t="s">
        <v>7</v>
      </c>
      <c r="D117" s="137"/>
      <c r="E117" s="91"/>
    </row>
    <row r="118" spans="1:5">
      <c r="A118" s="36">
        <f t="shared" si="1"/>
        <v>31</v>
      </c>
      <c r="B118" s="4" t="s">
        <v>130</v>
      </c>
      <c r="C118" s="52" t="s">
        <v>7</v>
      </c>
      <c r="D118" s="137"/>
      <c r="E118" s="91"/>
    </row>
    <row r="119" spans="1:5">
      <c r="A119" s="36">
        <f t="shared" si="1"/>
        <v>32</v>
      </c>
      <c r="B119" s="4" t="s">
        <v>131</v>
      </c>
      <c r="C119" s="52" t="s">
        <v>7</v>
      </c>
      <c r="D119" s="137"/>
      <c r="E119" s="91"/>
    </row>
    <row r="120" spans="1:5">
      <c r="A120" s="36">
        <f t="shared" si="1"/>
        <v>33</v>
      </c>
      <c r="B120" s="4" t="s">
        <v>132</v>
      </c>
      <c r="C120" s="52" t="s">
        <v>7</v>
      </c>
      <c r="D120" s="137"/>
      <c r="E120" s="91"/>
    </row>
    <row r="121" spans="1:5" ht="28.5">
      <c r="A121" s="36">
        <f t="shared" si="1"/>
        <v>34</v>
      </c>
      <c r="B121" s="4" t="s">
        <v>133</v>
      </c>
      <c r="C121" s="52" t="s">
        <v>7</v>
      </c>
      <c r="D121" s="137"/>
      <c r="E121" s="91"/>
    </row>
    <row r="122" spans="1:5" ht="29.25">
      <c r="A122" s="36">
        <f t="shared" si="1"/>
        <v>35</v>
      </c>
      <c r="B122" s="4" t="s">
        <v>134</v>
      </c>
      <c r="C122" s="52" t="s">
        <v>7</v>
      </c>
      <c r="D122" s="137"/>
      <c r="E122" s="91"/>
    </row>
    <row r="123" spans="1:5">
      <c r="A123" s="36">
        <f t="shared" si="1"/>
        <v>36</v>
      </c>
      <c r="B123" s="4" t="s">
        <v>135</v>
      </c>
      <c r="C123" s="52" t="s">
        <v>7</v>
      </c>
      <c r="D123" s="137"/>
      <c r="E123" s="91"/>
    </row>
    <row r="124" spans="1:5">
      <c r="A124" s="36">
        <f t="shared" si="1"/>
        <v>37</v>
      </c>
      <c r="B124" s="4" t="s">
        <v>136</v>
      </c>
      <c r="C124" s="52" t="s">
        <v>7</v>
      </c>
      <c r="D124" s="137"/>
      <c r="E124" s="91"/>
    </row>
    <row r="125" spans="1:5">
      <c r="A125" s="36">
        <f t="shared" si="1"/>
        <v>38</v>
      </c>
      <c r="B125" s="4" t="s">
        <v>137</v>
      </c>
      <c r="C125" s="52" t="s">
        <v>7</v>
      </c>
      <c r="D125" s="137"/>
      <c r="E125" s="91"/>
    </row>
    <row r="126" spans="1:5">
      <c r="A126" s="36">
        <f t="shared" si="1"/>
        <v>39</v>
      </c>
      <c r="B126" s="4" t="s">
        <v>138</v>
      </c>
      <c r="C126" s="52" t="s">
        <v>7</v>
      </c>
      <c r="D126" s="137"/>
      <c r="E126" s="91"/>
    </row>
    <row r="127" spans="1:5">
      <c r="A127" s="36">
        <f t="shared" si="1"/>
        <v>40</v>
      </c>
      <c r="B127" s="4" t="s">
        <v>139</v>
      </c>
      <c r="C127" s="52" t="s">
        <v>7</v>
      </c>
      <c r="D127" s="137"/>
      <c r="E127" s="91"/>
    </row>
    <row r="128" spans="1:5">
      <c r="A128" s="36">
        <f t="shared" si="1"/>
        <v>41</v>
      </c>
      <c r="B128" s="4" t="s">
        <v>140</v>
      </c>
      <c r="C128" s="52" t="s">
        <v>7</v>
      </c>
      <c r="D128" s="137"/>
      <c r="E128" s="91"/>
    </row>
    <row r="129" spans="1:5">
      <c r="A129" s="36">
        <f t="shared" si="1"/>
        <v>42</v>
      </c>
      <c r="B129" s="4" t="s">
        <v>141</v>
      </c>
      <c r="C129" s="52" t="s">
        <v>7</v>
      </c>
      <c r="D129" s="137"/>
      <c r="E129" s="91"/>
    </row>
    <row r="130" spans="1:5">
      <c r="A130" s="36">
        <f t="shared" si="1"/>
        <v>43</v>
      </c>
      <c r="B130" s="4" t="s">
        <v>142</v>
      </c>
      <c r="C130" s="52" t="s">
        <v>7</v>
      </c>
      <c r="D130" s="137"/>
      <c r="E130" s="91"/>
    </row>
    <row r="131" spans="1:5">
      <c r="A131" s="36">
        <f t="shared" si="1"/>
        <v>44</v>
      </c>
      <c r="B131" s="4" t="s">
        <v>143</v>
      </c>
      <c r="C131" s="52" t="s">
        <v>7</v>
      </c>
      <c r="D131" s="137"/>
      <c r="E131" s="91"/>
    </row>
    <row r="132" spans="1:5">
      <c r="A132" s="36">
        <f t="shared" si="1"/>
        <v>45</v>
      </c>
      <c r="B132" s="4" t="s">
        <v>144</v>
      </c>
      <c r="C132" s="52" t="s">
        <v>7</v>
      </c>
      <c r="D132" s="137"/>
      <c r="E132" s="91"/>
    </row>
    <row r="133" spans="1:5" ht="15.75" thickBot="1">
      <c r="A133" s="67">
        <f t="shared" si="1"/>
        <v>46</v>
      </c>
      <c r="B133" s="68" t="s">
        <v>145</v>
      </c>
      <c r="C133" s="93" t="s">
        <v>7</v>
      </c>
      <c r="D133" s="138"/>
      <c r="E133" s="94"/>
    </row>
    <row r="134" spans="1:5" ht="30.75" thickBot="1">
      <c r="A134" s="72" t="s">
        <v>269</v>
      </c>
      <c r="B134" s="78" t="s">
        <v>211</v>
      </c>
      <c r="C134" s="79"/>
      <c r="D134" s="79"/>
      <c r="E134" s="89"/>
    </row>
    <row r="135" spans="1:5">
      <c r="A135" s="69">
        <v>1</v>
      </c>
      <c r="B135" s="76" t="s">
        <v>204</v>
      </c>
      <c r="C135" s="95" t="s">
        <v>11</v>
      </c>
      <c r="D135" s="95">
        <v>1100</v>
      </c>
      <c r="E135" s="90"/>
    </row>
    <row r="136" spans="1:5">
      <c r="A136" s="36">
        <f t="shared" ref="A136:A137" si="2">A135+1</f>
        <v>2</v>
      </c>
      <c r="B136" s="4" t="s">
        <v>32</v>
      </c>
      <c r="C136" s="52" t="s">
        <v>7</v>
      </c>
      <c r="D136" s="52">
        <v>3500</v>
      </c>
      <c r="E136" s="91"/>
    </row>
    <row r="137" spans="1:5" ht="15.75" thickBot="1">
      <c r="A137" s="38">
        <f t="shared" si="2"/>
        <v>3</v>
      </c>
      <c r="B137" s="39" t="s">
        <v>205</v>
      </c>
      <c r="C137" s="93" t="s">
        <v>7</v>
      </c>
      <c r="D137" s="93">
        <v>10000</v>
      </c>
      <c r="E137" s="94"/>
    </row>
    <row r="138" spans="1:5">
      <c r="A138" s="53"/>
      <c r="B138" s="26"/>
      <c r="C138" s="54"/>
      <c r="D138" s="54"/>
      <c r="E138" s="55"/>
    </row>
    <row r="139" spans="1:5" ht="15.75">
      <c r="B139" s="56" t="s">
        <v>264</v>
      </c>
    </row>
    <row r="140" spans="1:5" ht="15.75">
      <c r="B140" s="56"/>
    </row>
    <row r="141" spans="1:5">
      <c r="B141" s="26" t="s">
        <v>212</v>
      </c>
    </row>
    <row r="143" spans="1:5">
      <c r="B143" s="26" t="s">
        <v>213</v>
      </c>
    </row>
  </sheetData>
  <mergeCells count="3">
    <mergeCell ref="D88:D89"/>
    <mergeCell ref="D90:D92"/>
    <mergeCell ref="D93:D13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5"/>
  <sheetViews>
    <sheetView topLeftCell="A127" zoomScale="130" zoomScaleNormal="130" workbookViewId="0">
      <selection activeCell="D148" sqref="D148"/>
    </sheetView>
  </sheetViews>
  <sheetFormatPr defaultRowHeight="15"/>
  <cols>
    <col min="1" max="1" width="5.85546875" customWidth="1"/>
    <col min="2" max="2" width="75.140625" customWidth="1"/>
    <col min="4" max="5" width="16.5703125" customWidth="1"/>
  </cols>
  <sheetData>
    <row r="1" spans="1:6" ht="15.75">
      <c r="A1" s="56"/>
      <c r="B1" s="56"/>
      <c r="C1" s="56"/>
      <c r="D1" s="56"/>
      <c r="E1" s="56"/>
      <c r="F1" s="56"/>
    </row>
    <row r="2" spans="1:6" ht="15.75">
      <c r="A2" s="56"/>
      <c r="B2" s="57" t="s">
        <v>206</v>
      </c>
      <c r="C2" s="56"/>
      <c r="D2" s="42" t="s">
        <v>216</v>
      </c>
      <c r="E2" s="42"/>
      <c r="F2" s="56"/>
    </row>
    <row r="3" spans="1:6" ht="16.5" thickBot="1">
      <c r="A3" s="56"/>
      <c r="B3" s="56"/>
      <c r="C3" s="56"/>
      <c r="D3" s="56"/>
      <c r="E3" s="56"/>
      <c r="F3" s="56"/>
    </row>
    <row r="4" spans="1:6" ht="120.75" thickBot="1">
      <c r="A4" s="144" t="s">
        <v>265</v>
      </c>
      <c r="B4" s="97" t="s">
        <v>1</v>
      </c>
      <c r="C4" s="97" t="s">
        <v>2</v>
      </c>
      <c r="D4" s="97" t="s">
        <v>3</v>
      </c>
      <c r="E4" s="98" t="s">
        <v>4</v>
      </c>
      <c r="F4" s="56"/>
    </row>
    <row r="5" spans="1:6" ht="15" customHeight="1" thickBot="1">
      <c r="A5" s="99">
        <v>1</v>
      </c>
      <c r="B5" s="100">
        <v>2</v>
      </c>
      <c r="C5" s="101">
        <v>3</v>
      </c>
      <c r="D5" s="101">
        <v>4</v>
      </c>
      <c r="E5" s="102">
        <v>5</v>
      </c>
      <c r="F5" s="56"/>
    </row>
    <row r="6" spans="1:6" ht="15" customHeight="1" thickBot="1">
      <c r="A6" s="104" t="s">
        <v>270</v>
      </c>
      <c r="B6" s="105" t="s">
        <v>208</v>
      </c>
      <c r="C6" s="106"/>
      <c r="D6" s="106"/>
      <c r="E6" s="107"/>
      <c r="F6" s="56"/>
    </row>
    <row r="7" spans="1:6" ht="15" customHeight="1">
      <c r="A7" s="108">
        <v>1</v>
      </c>
      <c r="B7" s="103" t="s">
        <v>6</v>
      </c>
      <c r="C7" s="128" t="s">
        <v>7</v>
      </c>
      <c r="D7" s="128">
        <v>100</v>
      </c>
      <c r="E7" s="109"/>
      <c r="F7" s="56"/>
    </row>
    <row r="8" spans="1:6" ht="15" customHeight="1">
      <c r="A8" s="110">
        <f t="shared" ref="A8:A70" si="0">A7+1</f>
        <v>2</v>
      </c>
      <c r="B8" s="58" t="s">
        <v>8</v>
      </c>
      <c r="C8" s="61" t="s">
        <v>7</v>
      </c>
      <c r="D8" s="61">
        <v>100</v>
      </c>
      <c r="E8" s="111"/>
      <c r="F8" s="56"/>
    </row>
    <row r="9" spans="1:6" ht="15" customHeight="1">
      <c r="A9" s="110">
        <f t="shared" si="0"/>
        <v>3</v>
      </c>
      <c r="B9" s="58" t="s">
        <v>9</v>
      </c>
      <c r="C9" s="61" t="s">
        <v>7</v>
      </c>
      <c r="D9" s="61">
        <v>50000</v>
      </c>
      <c r="E9" s="111"/>
      <c r="F9" s="56"/>
    </row>
    <row r="10" spans="1:6" ht="15" customHeight="1">
      <c r="A10" s="110">
        <f t="shared" si="0"/>
        <v>4</v>
      </c>
      <c r="B10" s="58" t="s">
        <v>10</v>
      </c>
      <c r="C10" s="61" t="s">
        <v>11</v>
      </c>
      <c r="D10" s="61">
        <v>40</v>
      </c>
      <c r="E10" s="111"/>
      <c r="F10" s="56"/>
    </row>
    <row r="11" spans="1:6" ht="15" customHeight="1">
      <c r="A11" s="110">
        <f t="shared" si="0"/>
        <v>5</v>
      </c>
      <c r="B11" s="58" t="s">
        <v>12</v>
      </c>
      <c r="C11" s="61" t="s">
        <v>7</v>
      </c>
      <c r="D11" s="61">
        <v>500</v>
      </c>
      <c r="E11" s="111"/>
      <c r="F11" s="56"/>
    </row>
    <row r="12" spans="1:6" ht="15" customHeight="1">
      <c r="A12" s="110">
        <f t="shared" si="0"/>
        <v>6</v>
      </c>
      <c r="B12" s="58" t="s">
        <v>13</v>
      </c>
      <c r="C12" s="61" t="s">
        <v>7</v>
      </c>
      <c r="D12" s="61">
        <v>700</v>
      </c>
      <c r="E12" s="111"/>
      <c r="F12" s="56"/>
    </row>
    <row r="13" spans="1:6" ht="15" customHeight="1">
      <c r="A13" s="110">
        <f t="shared" si="0"/>
        <v>7</v>
      </c>
      <c r="B13" s="58" t="s">
        <v>14</v>
      </c>
      <c r="C13" s="61" t="s">
        <v>7</v>
      </c>
      <c r="D13" s="61">
        <v>360</v>
      </c>
      <c r="E13" s="111"/>
      <c r="F13" s="56"/>
    </row>
    <row r="14" spans="1:6" ht="15" customHeight="1">
      <c r="A14" s="110">
        <f t="shared" si="0"/>
        <v>8</v>
      </c>
      <c r="B14" s="58" t="s">
        <v>15</v>
      </c>
      <c r="C14" s="61" t="s">
        <v>7</v>
      </c>
      <c r="D14" s="61">
        <v>250</v>
      </c>
      <c r="E14" s="111"/>
      <c r="F14" s="56"/>
    </row>
    <row r="15" spans="1:6" ht="15" customHeight="1">
      <c r="A15" s="112">
        <f t="shared" si="0"/>
        <v>9</v>
      </c>
      <c r="B15" s="60" t="s">
        <v>16</v>
      </c>
      <c r="C15" s="59" t="s">
        <v>17</v>
      </c>
      <c r="D15" s="59">
        <v>400</v>
      </c>
      <c r="E15" s="113"/>
      <c r="F15" s="56"/>
    </row>
    <row r="16" spans="1:6" ht="15" customHeight="1">
      <c r="A16" s="112">
        <f t="shared" si="0"/>
        <v>10</v>
      </c>
      <c r="B16" s="60" t="s">
        <v>18</v>
      </c>
      <c r="C16" s="59" t="s">
        <v>7</v>
      </c>
      <c r="D16" s="59">
        <v>60</v>
      </c>
      <c r="E16" s="114"/>
      <c r="F16" s="56"/>
    </row>
    <row r="17" spans="1:6" ht="15" customHeight="1">
      <c r="A17" s="112">
        <f t="shared" si="0"/>
        <v>11</v>
      </c>
      <c r="B17" s="60" t="s">
        <v>20</v>
      </c>
      <c r="C17" s="59" t="s">
        <v>7</v>
      </c>
      <c r="D17" s="59">
        <v>90</v>
      </c>
      <c r="E17" s="114"/>
      <c r="F17" s="56"/>
    </row>
    <row r="18" spans="1:6" ht="15" customHeight="1">
      <c r="A18" s="112">
        <f t="shared" si="0"/>
        <v>12</v>
      </c>
      <c r="B18" s="60" t="s">
        <v>22</v>
      </c>
      <c r="C18" s="59" t="s">
        <v>7</v>
      </c>
      <c r="D18" s="59">
        <v>10</v>
      </c>
      <c r="E18" s="113"/>
      <c r="F18" s="56"/>
    </row>
    <row r="19" spans="1:6" ht="15" customHeight="1">
      <c r="A19" s="112">
        <f t="shared" si="0"/>
        <v>13</v>
      </c>
      <c r="B19" s="60" t="s">
        <v>23</v>
      </c>
      <c r="C19" s="59" t="s">
        <v>7</v>
      </c>
      <c r="D19" s="59">
        <v>60</v>
      </c>
      <c r="E19" s="113"/>
      <c r="F19" s="56"/>
    </row>
    <row r="20" spans="1:6" ht="15" customHeight="1">
      <c r="A20" s="112">
        <f t="shared" si="0"/>
        <v>14</v>
      </c>
      <c r="B20" s="60" t="s">
        <v>24</v>
      </c>
      <c r="C20" s="59" t="s">
        <v>7</v>
      </c>
      <c r="D20" s="59">
        <v>300</v>
      </c>
      <c r="E20" s="113"/>
      <c r="F20" s="56"/>
    </row>
    <row r="21" spans="1:6" ht="15" customHeight="1">
      <c r="A21" s="112">
        <f t="shared" si="0"/>
        <v>15</v>
      </c>
      <c r="B21" s="60" t="s">
        <v>25</v>
      </c>
      <c r="C21" s="59" t="s">
        <v>7</v>
      </c>
      <c r="D21" s="59">
        <v>2000</v>
      </c>
      <c r="E21" s="113"/>
      <c r="F21" s="56"/>
    </row>
    <row r="22" spans="1:6" ht="15" customHeight="1">
      <c r="A22" s="112">
        <f t="shared" si="0"/>
        <v>16</v>
      </c>
      <c r="B22" s="60" t="s">
        <v>26</v>
      </c>
      <c r="C22" s="59" t="s">
        <v>7</v>
      </c>
      <c r="D22" s="59">
        <v>80</v>
      </c>
      <c r="E22" s="113"/>
      <c r="F22" s="56"/>
    </row>
    <row r="23" spans="1:6" ht="15" customHeight="1">
      <c r="A23" s="112">
        <f t="shared" si="0"/>
        <v>17</v>
      </c>
      <c r="B23" s="60" t="s">
        <v>27</v>
      </c>
      <c r="C23" s="59" t="s">
        <v>7</v>
      </c>
      <c r="D23" s="59">
        <v>150</v>
      </c>
      <c r="E23" s="113"/>
      <c r="F23" s="56"/>
    </row>
    <row r="24" spans="1:6" ht="15" customHeight="1">
      <c r="A24" s="112">
        <f t="shared" si="0"/>
        <v>18</v>
      </c>
      <c r="B24" s="60" t="s">
        <v>28</v>
      </c>
      <c r="C24" s="59" t="s">
        <v>7</v>
      </c>
      <c r="D24" s="59">
        <v>250</v>
      </c>
      <c r="E24" s="113"/>
      <c r="F24" s="56"/>
    </row>
    <row r="25" spans="1:6" ht="15" customHeight="1">
      <c r="A25" s="112">
        <f t="shared" si="0"/>
        <v>19</v>
      </c>
      <c r="B25" s="60" t="s">
        <v>29</v>
      </c>
      <c r="C25" s="59" t="s">
        <v>30</v>
      </c>
      <c r="D25" s="59">
        <v>100</v>
      </c>
      <c r="E25" s="113"/>
      <c r="F25" s="56"/>
    </row>
    <row r="26" spans="1:6" ht="15" customHeight="1">
      <c r="A26" s="112">
        <f t="shared" si="0"/>
        <v>20</v>
      </c>
      <c r="B26" s="60" t="s">
        <v>31</v>
      </c>
      <c r="C26" s="59" t="s">
        <v>7</v>
      </c>
      <c r="D26" s="59">
        <v>55000</v>
      </c>
      <c r="E26" s="113"/>
      <c r="F26" s="56"/>
    </row>
    <row r="27" spans="1:6" ht="15" customHeight="1">
      <c r="A27" s="112">
        <f t="shared" si="0"/>
        <v>21</v>
      </c>
      <c r="B27" s="60" t="s">
        <v>33</v>
      </c>
      <c r="C27" s="59" t="s">
        <v>7</v>
      </c>
      <c r="D27" s="59">
        <v>45000</v>
      </c>
      <c r="E27" s="113"/>
      <c r="F27" s="56"/>
    </row>
    <row r="28" spans="1:6" ht="15" customHeight="1">
      <c r="A28" s="112">
        <f t="shared" si="0"/>
        <v>22</v>
      </c>
      <c r="B28" s="60" t="s">
        <v>34</v>
      </c>
      <c r="C28" s="59" t="s">
        <v>7</v>
      </c>
      <c r="D28" s="59">
        <v>100</v>
      </c>
      <c r="E28" s="113"/>
      <c r="F28" s="56"/>
    </row>
    <row r="29" spans="1:6" ht="15" customHeight="1">
      <c r="A29" s="112">
        <f t="shared" si="0"/>
        <v>23</v>
      </c>
      <c r="B29" s="60" t="s">
        <v>35</v>
      </c>
      <c r="C29" s="59" t="s">
        <v>7</v>
      </c>
      <c r="D29" s="59">
        <v>1400</v>
      </c>
      <c r="E29" s="113"/>
      <c r="F29" s="56"/>
    </row>
    <row r="30" spans="1:6" ht="15" customHeight="1">
      <c r="A30" s="112">
        <f t="shared" si="0"/>
        <v>24</v>
      </c>
      <c r="B30" s="60" t="s">
        <v>36</v>
      </c>
      <c r="C30" s="59" t="s">
        <v>7</v>
      </c>
      <c r="D30" s="59">
        <v>1400</v>
      </c>
      <c r="E30" s="113"/>
      <c r="F30" s="56"/>
    </row>
    <row r="31" spans="1:6" ht="15" customHeight="1">
      <c r="A31" s="112">
        <f t="shared" si="0"/>
        <v>25</v>
      </c>
      <c r="B31" s="60" t="s">
        <v>37</v>
      </c>
      <c r="C31" s="59" t="s">
        <v>7</v>
      </c>
      <c r="D31" s="59">
        <v>1400</v>
      </c>
      <c r="E31" s="113"/>
      <c r="F31" s="56"/>
    </row>
    <row r="32" spans="1:6" ht="15" customHeight="1">
      <c r="A32" s="112">
        <f t="shared" si="0"/>
        <v>26</v>
      </c>
      <c r="B32" s="60" t="s">
        <v>38</v>
      </c>
      <c r="C32" s="59" t="s">
        <v>11</v>
      </c>
      <c r="D32" s="59">
        <v>1200</v>
      </c>
      <c r="E32" s="113"/>
      <c r="F32" s="56"/>
    </row>
    <row r="33" spans="1:6" ht="15" customHeight="1">
      <c r="A33" s="112">
        <f t="shared" si="0"/>
        <v>27</v>
      </c>
      <c r="B33" s="60" t="s">
        <v>39</v>
      </c>
      <c r="C33" s="59" t="s">
        <v>7</v>
      </c>
      <c r="D33" s="59">
        <v>400</v>
      </c>
      <c r="E33" s="113"/>
      <c r="F33" s="56"/>
    </row>
    <row r="34" spans="1:6" ht="15" customHeight="1">
      <c r="A34" s="112">
        <f t="shared" si="0"/>
        <v>28</v>
      </c>
      <c r="B34" s="60" t="s">
        <v>40</v>
      </c>
      <c r="C34" s="59" t="s">
        <v>7</v>
      </c>
      <c r="D34" s="59">
        <v>600</v>
      </c>
      <c r="E34" s="113"/>
      <c r="F34" s="56"/>
    </row>
    <row r="35" spans="1:6" ht="15" customHeight="1">
      <c r="A35" s="112">
        <f t="shared" si="0"/>
        <v>29</v>
      </c>
      <c r="B35" s="60" t="s">
        <v>41</v>
      </c>
      <c r="C35" s="59" t="s">
        <v>7</v>
      </c>
      <c r="D35" s="59">
        <v>100</v>
      </c>
      <c r="E35" s="113"/>
      <c r="F35" s="56"/>
    </row>
    <row r="36" spans="1:6" ht="15" customHeight="1">
      <c r="A36" s="112">
        <f t="shared" si="0"/>
        <v>30</v>
      </c>
      <c r="B36" s="60" t="s">
        <v>42</v>
      </c>
      <c r="C36" s="59" t="s">
        <v>7</v>
      </c>
      <c r="D36" s="59">
        <v>10</v>
      </c>
      <c r="E36" s="113"/>
      <c r="F36" s="56"/>
    </row>
    <row r="37" spans="1:6" ht="15" customHeight="1">
      <c r="A37" s="112">
        <f t="shared" si="0"/>
        <v>31</v>
      </c>
      <c r="B37" s="60" t="s">
        <v>43</v>
      </c>
      <c r="C37" s="59" t="s">
        <v>44</v>
      </c>
      <c r="D37" s="59">
        <v>100</v>
      </c>
      <c r="E37" s="113"/>
      <c r="F37" s="56"/>
    </row>
    <row r="38" spans="1:6" ht="15" customHeight="1">
      <c r="A38" s="112">
        <f t="shared" si="0"/>
        <v>32</v>
      </c>
      <c r="B38" s="60" t="s">
        <v>45</v>
      </c>
      <c r="C38" s="59" t="s">
        <v>11</v>
      </c>
      <c r="D38" s="59">
        <v>10</v>
      </c>
      <c r="E38" s="113"/>
      <c r="F38" s="56"/>
    </row>
    <row r="39" spans="1:6" ht="15" customHeight="1">
      <c r="A39" s="112">
        <f t="shared" si="0"/>
        <v>33</v>
      </c>
      <c r="B39" s="60" t="s">
        <v>46</v>
      </c>
      <c r="C39" s="59" t="s">
        <v>47</v>
      </c>
      <c r="D39" s="59">
        <v>30</v>
      </c>
      <c r="E39" s="113"/>
      <c r="F39" s="56"/>
    </row>
    <row r="40" spans="1:6" ht="15" customHeight="1">
      <c r="A40" s="112">
        <f t="shared" si="0"/>
        <v>34</v>
      </c>
      <c r="B40" s="60" t="s">
        <v>48</v>
      </c>
      <c r="C40" s="59" t="s">
        <v>47</v>
      </c>
      <c r="D40" s="59">
        <v>7000</v>
      </c>
      <c r="E40" s="113"/>
      <c r="F40" s="56"/>
    </row>
    <row r="41" spans="1:6" ht="15" customHeight="1">
      <c r="A41" s="112">
        <f t="shared" si="0"/>
        <v>35</v>
      </c>
      <c r="B41" s="60" t="s">
        <v>49</v>
      </c>
      <c r="C41" s="59" t="s">
        <v>47</v>
      </c>
      <c r="D41" s="59">
        <v>50</v>
      </c>
      <c r="E41" s="114"/>
      <c r="F41" s="56"/>
    </row>
    <row r="42" spans="1:6" ht="15" customHeight="1">
      <c r="A42" s="112">
        <f t="shared" si="0"/>
        <v>36</v>
      </c>
      <c r="B42" s="58" t="s">
        <v>50</v>
      </c>
      <c r="C42" s="61" t="s">
        <v>47</v>
      </c>
      <c r="D42" s="61">
        <v>5</v>
      </c>
      <c r="E42" s="111"/>
      <c r="F42" s="56"/>
    </row>
    <row r="43" spans="1:6" ht="15" customHeight="1">
      <c r="A43" s="110">
        <f t="shared" si="0"/>
        <v>37</v>
      </c>
      <c r="B43" s="58" t="s">
        <v>51</v>
      </c>
      <c r="C43" s="61" t="s">
        <v>47</v>
      </c>
      <c r="D43" s="61">
        <v>5</v>
      </c>
      <c r="E43" s="111"/>
      <c r="F43" s="56"/>
    </row>
    <row r="44" spans="1:6" ht="15" customHeight="1">
      <c r="A44" s="110">
        <f t="shared" si="0"/>
        <v>38</v>
      </c>
      <c r="B44" s="58" t="s">
        <v>52</v>
      </c>
      <c r="C44" s="61" t="s">
        <v>53</v>
      </c>
      <c r="D44" s="61">
        <v>10</v>
      </c>
      <c r="E44" s="111"/>
      <c r="F44" s="56"/>
    </row>
    <row r="45" spans="1:6" ht="15" customHeight="1">
      <c r="A45" s="110">
        <f t="shared" si="0"/>
        <v>39</v>
      </c>
      <c r="B45" s="58" t="s">
        <v>54</v>
      </c>
      <c r="C45" s="61" t="s">
        <v>7</v>
      </c>
      <c r="D45" s="61">
        <v>5</v>
      </c>
      <c r="E45" s="111"/>
      <c r="F45" s="56"/>
    </row>
    <row r="46" spans="1:6" ht="15" customHeight="1">
      <c r="A46" s="110">
        <f t="shared" si="0"/>
        <v>40</v>
      </c>
      <c r="B46" s="58" t="s">
        <v>55</v>
      </c>
      <c r="C46" s="61" t="s">
        <v>56</v>
      </c>
      <c r="D46" s="61">
        <v>50</v>
      </c>
      <c r="E46" s="111"/>
      <c r="F46" s="56"/>
    </row>
    <row r="47" spans="1:6" ht="15" customHeight="1">
      <c r="A47" s="110">
        <f t="shared" si="0"/>
        <v>41</v>
      </c>
      <c r="B47" s="58" t="s">
        <v>57</v>
      </c>
      <c r="C47" s="61" t="s">
        <v>7</v>
      </c>
      <c r="D47" s="61">
        <v>5000</v>
      </c>
      <c r="E47" s="111"/>
      <c r="F47" s="56"/>
    </row>
    <row r="48" spans="1:6" ht="15" customHeight="1">
      <c r="A48" s="110">
        <f t="shared" si="0"/>
        <v>42</v>
      </c>
      <c r="B48" s="58" t="s">
        <v>58</v>
      </c>
      <c r="C48" s="61" t="s">
        <v>7</v>
      </c>
      <c r="D48" s="61">
        <v>500</v>
      </c>
      <c r="E48" s="111"/>
      <c r="F48" s="56"/>
    </row>
    <row r="49" spans="1:6" ht="15" customHeight="1">
      <c r="A49" s="110">
        <f t="shared" si="0"/>
        <v>43</v>
      </c>
      <c r="B49" s="58" t="s">
        <v>59</v>
      </c>
      <c r="C49" s="61" t="s">
        <v>7</v>
      </c>
      <c r="D49" s="61">
        <v>28000</v>
      </c>
      <c r="E49" s="111"/>
      <c r="F49" s="56"/>
    </row>
    <row r="50" spans="1:6" ht="15" customHeight="1">
      <c r="A50" s="110">
        <f t="shared" si="0"/>
        <v>44</v>
      </c>
      <c r="B50" s="58" t="s">
        <v>60</v>
      </c>
      <c r="C50" s="61" t="s">
        <v>7</v>
      </c>
      <c r="D50" s="61">
        <v>2500</v>
      </c>
      <c r="E50" s="111"/>
      <c r="F50" s="56"/>
    </row>
    <row r="51" spans="1:6" ht="15" customHeight="1">
      <c r="A51" s="110">
        <f t="shared" si="0"/>
        <v>45</v>
      </c>
      <c r="B51" s="60" t="s">
        <v>61</v>
      </c>
      <c r="C51" s="61" t="s">
        <v>62</v>
      </c>
      <c r="D51" s="61">
        <v>300</v>
      </c>
      <c r="E51" s="111"/>
      <c r="F51" s="56"/>
    </row>
    <row r="52" spans="1:6" ht="15" customHeight="1">
      <c r="A52" s="110">
        <f t="shared" si="0"/>
        <v>46</v>
      </c>
      <c r="B52" s="60" t="s">
        <v>63</v>
      </c>
      <c r="C52" s="61" t="s">
        <v>7</v>
      </c>
      <c r="D52" s="61">
        <v>1200</v>
      </c>
      <c r="E52" s="111"/>
      <c r="F52" s="56"/>
    </row>
    <row r="53" spans="1:6" ht="15" customHeight="1">
      <c r="A53" s="110">
        <f t="shared" si="0"/>
        <v>47</v>
      </c>
      <c r="B53" s="60" t="s">
        <v>64</v>
      </c>
      <c r="C53" s="61" t="s">
        <v>7</v>
      </c>
      <c r="D53" s="61">
        <v>200</v>
      </c>
      <c r="E53" s="111"/>
      <c r="F53" s="56"/>
    </row>
    <row r="54" spans="1:6" ht="15" customHeight="1">
      <c r="A54" s="110">
        <f t="shared" si="0"/>
        <v>48</v>
      </c>
      <c r="B54" s="60" t="s">
        <v>65</v>
      </c>
      <c r="C54" s="61" t="s">
        <v>62</v>
      </c>
      <c r="D54" s="61">
        <v>15</v>
      </c>
      <c r="E54" s="111"/>
      <c r="F54" s="56"/>
    </row>
    <row r="55" spans="1:6" ht="15" customHeight="1">
      <c r="A55" s="110">
        <f t="shared" si="0"/>
        <v>49</v>
      </c>
      <c r="B55" s="60" t="s">
        <v>66</v>
      </c>
      <c r="C55" s="61" t="s">
        <v>62</v>
      </c>
      <c r="D55" s="61">
        <v>15</v>
      </c>
      <c r="E55" s="111"/>
      <c r="F55" s="56"/>
    </row>
    <row r="56" spans="1:6" ht="15" customHeight="1">
      <c r="A56" s="110">
        <f t="shared" si="0"/>
        <v>50</v>
      </c>
      <c r="B56" s="60" t="s">
        <v>67</v>
      </c>
      <c r="C56" s="61" t="s">
        <v>62</v>
      </c>
      <c r="D56" s="61">
        <v>50</v>
      </c>
      <c r="E56" s="111"/>
      <c r="F56" s="56"/>
    </row>
    <row r="57" spans="1:6" ht="15" customHeight="1">
      <c r="A57" s="110">
        <f t="shared" si="0"/>
        <v>51</v>
      </c>
      <c r="B57" s="60" t="s">
        <v>68</v>
      </c>
      <c r="C57" s="61" t="s">
        <v>62</v>
      </c>
      <c r="D57" s="61">
        <v>350</v>
      </c>
      <c r="E57" s="111"/>
      <c r="F57" s="56"/>
    </row>
    <row r="58" spans="1:6" ht="15" customHeight="1">
      <c r="A58" s="110">
        <f t="shared" si="0"/>
        <v>52</v>
      </c>
      <c r="B58" s="60" t="s">
        <v>69</v>
      </c>
      <c r="C58" s="61" t="s">
        <v>62</v>
      </c>
      <c r="D58" s="61">
        <v>350</v>
      </c>
      <c r="E58" s="111"/>
      <c r="F58" s="56"/>
    </row>
    <row r="59" spans="1:6" ht="15" customHeight="1">
      <c r="A59" s="110">
        <f t="shared" si="0"/>
        <v>53</v>
      </c>
      <c r="B59" s="60" t="s">
        <v>70</v>
      </c>
      <c r="C59" s="61" t="s">
        <v>62</v>
      </c>
      <c r="D59" s="61">
        <v>50</v>
      </c>
      <c r="E59" s="111"/>
      <c r="F59" s="56"/>
    </row>
    <row r="60" spans="1:6" ht="15" customHeight="1">
      <c r="A60" s="110">
        <f t="shared" si="0"/>
        <v>54</v>
      </c>
      <c r="B60" s="60" t="s">
        <v>71</v>
      </c>
      <c r="C60" s="61" t="s">
        <v>7</v>
      </c>
      <c r="D60" s="61">
        <v>6000</v>
      </c>
      <c r="E60" s="111"/>
      <c r="F60" s="56"/>
    </row>
    <row r="61" spans="1:6" ht="15" customHeight="1">
      <c r="A61" s="110">
        <f t="shared" si="0"/>
        <v>55</v>
      </c>
      <c r="B61" s="60" t="s">
        <v>72</v>
      </c>
      <c r="C61" s="61" t="s">
        <v>7</v>
      </c>
      <c r="D61" s="61">
        <v>20</v>
      </c>
      <c r="E61" s="111"/>
      <c r="F61" s="56"/>
    </row>
    <row r="62" spans="1:6" ht="15" customHeight="1">
      <c r="A62" s="110">
        <f t="shared" si="0"/>
        <v>56</v>
      </c>
      <c r="B62" s="60" t="s">
        <v>73</v>
      </c>
      <c r="C62" s="61" t="s">
        <v>7</v>
      </c>
      <c r="D62" s="61">
        <v>70</v>
      </c>
      <c r="E62" s="111"/>
      <c r="F62" s="56"/>
    </row>
    <row r="63" spans="1:6" ht="15" customHeight="1">
      <c r="A63" s="110">
        <f t="shared" si="0"/>
        <v>57</v>
      </c>
      <c r="B63" s="60" t="s">
        <v>74</v>
      </c>
      <c r="C63" s="61" t="s">
        <v>7</v>
      </c>
      <c r="D63" s="61">
        <v>100</v>
      </c>
      <c r="E63" s="111"/>
      <c r="F63" s="56"/>
    </row>
    <row r="64" spans="1:6" ht="15" customHeight="1">
      <c r="A64" s="110">
        <f t="shared" si="0"/>
        <v>58</v>
      </c>
      <c r="B64" s="60" t="s">
        <v>75</v>
      </c>
      <c r="C64" s="61" t="s">
        <v>7</v>
      </c>
      <c r="D64" s="61">
        <v>50</v>
      </c>
      <c r="E64" s="111"/>
      <c r="F64" s="56"/>
    </row>
    <row r="65" spans="1:6" ht="15" customHeight="1">
      <c r="A65" s="110">
        <f t="shared" si="0"/>
        <v>59</v>
      </c>
      <c r="B65" s="60" t="s">
        <v>76</v>
      </c>
      <c r="C65" s="61" t="s">
        <v>62</v>
      </c>
      <c r="D65" s="61">
        <v>200</v>
      </c>
      <c r="E65" s="111"/>
      <c r="F65" s="56"/>
    </row>
    <row r="66" spans="1:6" ht="15" customHeight="1">
      <c r="A66" s="110">
        <f t="shared" si="0"/>
        <v>60</v>
      </c>
      <c r="B66" s="60" t="s">
        <v>77</v>
      </c>
      <c r="C66" s="61" t="s">
        <v>62</v>
      </c>
      <c r="D66" s="61">
        <v>30</v>
      </c>
      <c r="E66" s="111"/>
      <c r="F66" s="56"/>
    </row>
    <row r="67" spans="1:6" ht="15" customHeight="1">
      <c r="A67" s="110">
        <f t="shared" si="0"/>
        <v>61</v>
      </c>
      <c r="B67" s="60" t="s">
        <v>78</v>
      </c>
      <c r="C67" s="61" t="s">
        <v>62</v>
      </c>
      <c r="D67" s="61">
        <v>200</v>
      </c>
      <c r="E67" s="111"/>
      <c r="F67" s="56"/>
    </row>
    <row r="68" spans="1:6" ht="15" customHeight="1">
      <c r="A68" s="110">
        <f t="shared" si="0"/>
        <v>62</v>
      </c>
      <c r="B68" s="60" t="s">
        <v>80</v>
      </c>
      <c r="C68" s="61" t="s">
        <v>62</v>
      </c>
      <c r="D68" s="61">
        <v>250</v>
      </c>
      <c r="E68" s="111"/>
      <c r="F68" s="56"/>
    </row>
    <row r="69" spans="1:6" ht="15" customHeight="1">
      <c r="A69" s="110">
        <f t="shared" si="0"/>
        <v>63</v>
      </c>
      <c r="B69" s="60" t="s">
        <v>81</v>
      </c>
      <c r="C69" s="61" t="s">
        <v>62</v>
      </c>
      <c r="D69" s="61">
        <v>450</v>
      </c>
      <c r="E69" s="111"/>
      <c r="F69" s="56"/>
    </row>
    <row r="70" spans="1:6" ht="15" customHeight="1">
      <c r="A70" s="110">
        <f t="shared" si="0"/>
        <v>64</v>
      </c>
      <c r="B70" s="60" t="s">
        <v>82</v>
      </c>
      <c r="C70" s="61" t="s">
        <v>62</v>
      </c>
      <c r="D70" s="61">
        <v>450</v>
      </c>
      <c r="E70" s="111"/>
      <c r="F70" s="56"/>
    </row>
    <row r="71" spans="1:6" ht="15" customHeight="1">
      <c r="A71" s="110">
        <f t="shared" ref="A71:A135" si="1">A70+1</f>
        <v>65</v>
      </c>
      <c r="B71" s="60" t="s">
        <v>83</v>
      </c>
      <c r="C71" s="61" t="s">
        <v>62</v>
      </c>
      <c r="D71" s="61">
        <v>60</v>
      </c>
      <c r="E71" s="111"/>
      <c r="F71" s="56"/>
    </row>
    <row r="72" spans="1:6" ht="15" customHeight="1">
      <c r="A72" s="110">
        <f t="shared" si="1"/>
        <v>66</v>
      </c>
      <c r="B72" s="60" t="s">
        <v>84</v>
      </c>
      <c r="C72" s="61" t="s">
        <v>7</v>
      </c>
      <c r="D72" s="61">
        <v>5000</v>
      </c>
      <c r="E72" s="111"/>
      <c r="F72" s="56"/>
    </row>
    <row r="73" spans="1:6" ht="15" customHeight="1">
      <c r="A73" s="110">
        <f t="shared" si="1"/>
        <v>67</v>
      </c>
      <c r="B73" s="60" t="s">
        <v>85</v>
      </c>
      <c r="C73" s="61" t="s">
        <v>62</v>
      </c>
      <c r="D73" s="61">
        <v>10</v>
      </c>
      <c r="E73" s="111"/>
      <c r="F73" s="56"/>
    </row>
    <row r="74" spans="1:6" ht="15" customHeight="1">
      <c r="A74" s="110">
        <f t="shared" si="1"/>
        <v>68</v>
      </c>
      <c r="B74" s="60" t="s">
        <v>86</v>
      </c>
      <c r="C74" s="61" t="s">
        <v>62</v>
      </c>
      <c r="D74" s="61">
        <v>10</v>
      </c>
      <c r="E74" s="111"/>
      <c r="F74" s="56"/>
    </row>
    <row r="75" spans="1:6" ht="15" customHeight="1">
      <c r="A75" s="110">
        <f t="shared" si="1"/>
        <v>69</v>
      </c>
      <c r="B75" s="60" t="s">
        <v>87</v>
      </c>
      <c r="C75" s="61" t="s">
        <v>7</v>
      </c>
      <c r="D75" s="61">
        <v>10</v>
      </c>
      <c r="E75" s="111"/>
      <c r="F75" s="56"/>
    </row>
    <row r="76" spans="1:6" ht="15" customHeight="1">
      <c r="A76" s="110">
        <f t="shared" si="1"/>
        <v>70</v>
      </c>
      <c r="B76" s="58" t="s">
        <v>88</v>
      </c>
      <c r="C76" s="61" t="s">
        <v>62</v>
      </c>
      <c r="D76" s="61">
        <v>1400</v>
      </c>
      <c r="E76" s="111"/>
      <c r="F76" s="56"/>
    </row>
    <row r="77" spans="1:6" ht="15" customHeight="1">
      <c r="A77" s="110">
        <f t="shared" si="1"/>
        <v>71</v>
      </c>
      <c r="B77" s="58" t="s">
        <v>89</v>
      </c>
      <c r="C77" s="61" t="s">
        <v>62</v>
      </c>
      <c r="D77" s="61">
        <v>10</v>
      </c>
      <c r="E77" s="111"/>
      <c r="F77" s="56"/>
    </row>
    <row r="78" spans="1:6" ht="15" customHeight="1">
      <c r="A78" s="110">
        <f t="shared" si="1"/>
        <v>72</v>
      </c>
      <c r="B78" s="58" t="s">
        <v>90</v>
      </c>
      <c r="C78" s="61" t="s">
        <v>62</v>
      </c>
      <c r="D78" s="61">
        <v>300</v>
      </c>
      <c r="E78" s="111"/>
      <c r="F78" s="56"/>
    </row>
    <row r="79" spans="1:6" ht="15" customHeight="1">
      <c r="A79" s="110">
        <f t="shared" si="1"/>
        <v>73</v>
      </c>
      <c r="B79" s="58" t="s">
        <v>91</v>
      </c>
      <c r="C79" s="61" t="s">
        <v>62</v>
      </c>
      <c r="D79" s="61">
        <v>300</v>
      </c>
      <c r="E79" s="111"/>
      <c r="F79" s="56"/>
    </row>
    <row r="80" spans="1:6" ht="15" customHeight="1">
      <c r="A80" s="110">
        <f t="shared" si="1"/>
        <v>74</v>
      </c>
      <c r="B80" s="58" t="s">
        <v>92</v>
      </c>
      <c r="C80" s="61" t="s">
        <v>62</v>
      </c>
      <c r="D80" s="61">
        <v>10</v>
      </c>
      <c r="E80" s="111"/>
      <c r="F80" s="56"/>
    </row>
    <row r="81" spans="1:6" ht="15" customHeight="1">
      <c r="A81" s="110">
        <f t="shared" si="1"/>
        <v>75</v>
      </c>
      <c r="B81" s="58" t="s">
        <v>93</v>
      </c>
      <c r="C81" s="61" t="s">
        <v>62</v>
      </c>
      <c r="D81" s="61">
        <v>300</v>
      </c>
      <c r="E81" s="111"/>
      <c r="F81" s="56"/>
    </row>
    <row r="82" spans="1:6" ht="15" customHeight="1">
      <c r="A82" s="110">
        <f t="shared" si="1"/>
        <v>76</v>
      </c>
      <c r="B82" s="58" t="s">
        <v>94</v>
      </c>
      <c r="C82" s="61" t="s">
        <v>62</v>
      </c>
      <c r="D82" s="61">
        <v>50</v>
      </c>
      <c r="E82" s="111"/>
      <c r="F82" s="56"/>
    </row>
    <row r="83" spans="1:6" ht="15" customHeight="1">
      <c r="A83" s="110">
        <f t="shared" si="1"/>
        <v>77</v>
      </c>
      <c r="B83" s="58" t="s">
        <v>95</v>
      </c>
      <c r="C83" s="61" t="s">
        <v>62</v>
      </c>
      <c r="D83" s="61">
        <v>150</v>
      </c>
      <c r="E83" s="111"/>
      <c r="F83" s="56"/>
    </row>
    <row r="84" spans="1:6" ht="15" customHeight="1">
      <c r="A84" s="110">
        <f t="shared" si="1"/>
        <v>78</v>
      </c>
      <c r="B84" s="58" t="s">
        <v>96</v>
      </c>
      <c r="C84" s="61" t="s">
        <v>62</v>
      </c>
      <c r="D84" s="61">
        <v>70</v>
      </c>
      <c r="E84" s="111"/>
      <c r="F84" s="56"/>
    </row>
    <row r="85" spans="1:6" ht="15" customHeight="1">
      <c r="A85" s="110">
        <f t="shared" si="1"/>
        <v>79</v>
      </c>
      <c r="B85" s="58" t="s">
        <v>97</v>
      </c>
      <c r="C85" s="61" t="s">
        <v>79</v>
      </c>
      <c r="D85" s="61">
        <v>1000</v>
      </c>
      <c r="E85" s="111"/>
      <c r="F85" s="56"/>
    </row>
    <row r="86" spans="1:6" ht="15" customHeight="1">
      <c r="A86" s="110">
        <f t="shared" si="1"/>
        <v>80</v>
      </c>
      <c r="B86" s="58" t="s">
        <v>98</v>
      </c>
      <c r="C86" s="61" t="s">
        <v>62</v>
      </c>
      <c r="D86" s="61">
        <v>100</v>
      </c>
      <c r="E86" s="111"/>
      <c r="F86" s="56"/>
    </row>
    <row r="87" spans="1:6" ht="15" customHeight="1">
      <c r="A87" s="110">
        <f t="shared" si="1"/>
        <v>81</v>
      </c>
      <c r="B87" s="58" t="s">
        <v>99</v>
      </c>
      <c r="C87" s="61" t="s">
        <v>7</v>
      </c>
      <c r="D87" s="61">
        <v>55000</v>
      </c>
      <c r="E87" s="111"/>
      <c r="F87" s="56"/>
    </row>
    <row r="88" spans="1:6" ht="45" customHeight="1" thickBot="1">
      <c r="A88" s="115"/>
      <c r="B88" s="116" t="s">
        <v>266</v>
      </c>
      <c r="C88" s="121"/>
      <c r="D88" s="121"/>
      <c r="E88" s="117" t="s">
        <v>219</v>
      </c>
      <c r="F88" s="56"/>
    </row>
    <row r="89" spans="1:6" ht="16.5" thickBot="1">
      <c r="A89" s="104" t="s">
        <v>271</v>
      </c>
      <c r="B89" s="105" t="s">
        <v>207</v>
      </c>
      <c r="C89" s="129"/>
      <c r="D89" s="129"/>
      <c r="E89" s="130"/>
      <c r="F89" s="56"/>
    </row>
    <row r="90" spans="1:6" ht="15" customHeight="1">
      <c r="A90" s="127">
        <v>1</v>
      </c>
      <c r="B90" s="103" t="s">
        <v>220</v>
      </c>
      <c r="C90" s="128" t="s">
        <v>7</v>
      </c>
      <c r="D90" s="139">
        <v>20</v>
      </c>
      <c r="E90" s="109"/>
      <c r="F90" s="56"/>
    </row>
    <row r="91" spans="1:6" ht="15" customHeight="1">
      <c r="A91" s="110">
        <f t="shared" si="1"/>
        <v>2</v>
      </c>
      <c r="B91" s="58" t="s">
        <v>221</v>
      </c>
      <c r="C91" s="61" t="s">
        <v>7</v>
      </c>
      <c r="D91" s="140"/>
      <c r="E91" s="111"/>
      <c r="F91" s="56"/>
    </row>
    <row r="92" spans="1:6" ht="15" customHeight="1">
      <c r="A92" s="110">
        <f t="shared" si="1"/>
        <v>3</v>
      </c>
      <c r="B92" s="58" t="s">
        <v>222</v>
      </c>
      <c r="C92" s="61" t="s">
        <v>7</v>
      </c>
      <c r="D92" s="140">
        <v>30</v>
      </c>
      <c r="E92" s="111"/>
      <c r="F92" s="56"/>
    </row>
    <row r="93" spans="1:6" ht="15" customHeight="1">
      <c r="A93" s="110">
        <f t="shared" si="1"/>
        <v>4</v>
      </c>
      <c r="B93" s="58" t="s">
        <v>223</v>
      </c>
      <c r="C93" s="61" t="s">
        <v>7</v>
      </c>
      <c r="D93" s="140"/>
      <c r="E93" s="111"/>
      <c r="F93" s="56"/>
    </row>
    <row r="94" spans="1:6" ht="15" customHeight="1">
      <c r="A94" s="110">
        <f t="shared" si="1"/>
        <v>5</v>
      </c>
      <c r="B94" s="58" t="s">
        <v>224</v>
      </c>
      <c r="C94" s="61" t="s">
        <v>7</v>
      </c>
      <c r="D94" s="140"/>
      <c r="E94" s="111"/>
      <c r="F94" s="56"/>
    </row>
    <row r="95" spans="1:6" ht="30.75" customHeight="1">
      <c r="A95" s="110">
        <f t="shared" si="1"/>
        <v>6</v>
      </c>
      <c r="B95" s="58" t="s">
        <v>225</v>
      </c>
      <c r="C95" s="61" t="s">
        <v>7</v>
      </c>
      <c r="D95" s="140">
        <v>1300</v>
      </c>
      <c r="E95" s="111"/>
      <c r="F95" s="56"/>
    </row>
    <row r="96" spans="1:6" ht="15" customHeight="1">
      <c r="A96" s="112">
        <f t="shared" si="1"/>
        <v>7</v>
      </c>
      <c r="B96" s="60" t="s">
        <v>106</v>
      </c>
      <c r="C96" s="61" t="s">
        <v>7</v>
      </c>
      <c r="D96" s="140"/>
      <c r="E96" s="111"/>
      <c r="F96" s="56"/>
    </row>
    <row r="97" spans="1:6" ht="15" customHeight="1">
      <c r="A97" s="112">
        <f t="shared" si="1"/>
        <v>8</v>
      </c>
      <c r="B97" s="60" t="s">
        <v>226</v>
      </c>
      <c r="C97" s="61" t="s">
        <v>7</v>
      </c>
      <c r="D97" s="140"/>
      <c r="E97" s="111"/>
      <c r="F97" s="56"/>
    </row>
    <row r="98" spans="1:6" ht="15" customHeight="1">
      <c r="A98" s="112">
        <f t="shared" si="1"/>
        <v>9</v>
      </c>
      <c r="B98" s="60" t="s">
        <v>227</v>
      </c>
      <c r="C98" s="61" t="s">
        <v>7</v>
      </c>
      <c r="D98" s="140"/>
      <c r="E98" s="118"/>
      <c r="F98" s="56"/>
    </row>
    <row r="99" spans="1:6" ht="15" customHeight="1">
      <c r="A99" s="112">
        <f t="shared" si="1"/>
        <v>10</v>
      </c>
      <c r="B99" s="60" t="s">
        <v>228</v>
      </c>
      <c r="C99" s="61" t="s">
        <v>7</v>
      </c>
      <c r="D99" s="140"/>
      <c r="E99" s="118"/>
      <c r="F99" s="56"/>
    </row>
    <row r="100" spans="1:6" ht="15" customHeight="1">
      <c r="A100" s="112">
        <f t="shared" si="1"/>
        <v>11</v>
      </c>
      <c r="B100" s="60" t="s">
        <v>229</v>
      </c>
      <c r="C100" s="61" t="s">
        <v>7</v>
      </c>
      <c r="D100" s="140"/>
      <c r="E100" s="118"/>
      <c r="F100" s="56"/>
    </row>
    <row r="101" spans="1:6" ht="15" customHeight="1">
      <c r="A101" s="112">
        <f t="shared" si="1"/>
        <v>12</v>
      </c>
      <c r="B101" s="60" t="s">
        <v>230</v>
      </c>
      <c r="C101" s="61" t="s">
        <v>7</v>
      </c>
      <c r="D101" s="140"/>
      <c r="E101" s="118"/>
      <c r="F101" s="56"/>
    </row>
    <row r="102" spans="1:6" ht="15" customHeight="1">
      <c r="A102" s="112">
        <f t="shared" si="1"/>
        <v>13</v>
      </c>
      <c r="B102" s="60" t="s">
        <v>231</v>
      </c>
      <c r="C102" s="61" t="s">
        <v>7</v>
      </c>
      <c r="D102" s="140"/>
      <c r="E102" s="118"/>
      <c r="F102" s="56"/>
    </row>
    <row r="103" spans="1:6" ht="15" customHeight="1">
      <c r="A103" s="112">
        <f t="shared" si="1"/>
        <v>14</v>
      </c>
      <c r="B103" s="60" t="s">
        <v>232</v>
      </c>
      <c r="C103" s="61" t="s">
        <v>7</v>
      </c>
      <c r="D103" s="140"/>
      <c r="E103" s="118"/>
      <c r="F103" s="56"/>
    </row>
    <row r="104" spans="1:6" ht="44.25" customHeight="1">
      <c r="A104" s="112">
        <f t="shared" si="1"/>
        <v>15</v>
      </c>
      <c r="B104" s="60" t="s">
        <v>233</v>
      </c>
      <c r="C104" s="61" t="s">
        <v>7</v>
      </c>
      <c r="D104" s="140"/>
      <c r="E104" s="118"/>
      <c r="F104" s="56"/>
    </row>
    <row r="105" spans="1:6" ht="15" customHeight="1">
      <c r="A105" s="112">
        <f t="shared" si="1"/>
        <v>16</v>
      </c>
      <c r="B105" s="60" t="s">
        <v>234</v>
      </c>
      <c r="C105" s="61" t="s">
        <v>7</v>
      </c>
      <c r="D105" s="140"/>
      <c r="E105" s="118"/>
      <c r="F105" s="56"/>
    </row>
    <row r="106" spans="1:6" ht="15" customHeight="1">
      <c r="A106" s="112">
        <f t="shared" si="1"/>
        <v>17</v>
      </c>
      <c r="B106" s="60" t="s">
        <v>235</v>
      </c>
      <c r="C106" s="61" t="s">
        <v>7</v>
      </c>
      <c r="D106" s="140"/>
      <c r="E106" s="118"/>
      <c r="F106" s="56"/>
    </row>
    <row r="107" spans="1:6" ht="15" customHeight="1">
      <c r="A107" s="112">
        <f t="shared" si="1"/>
        <v>18</v>
      </c>
      <c r="B107" s="60" t="s">
        <v>236</v>
      </c>
      <c r="C107" s="61" t="s">
        <v>7</v>
      </c>
      <c r="D107" s="140"/>
      <c r="E107" s="118"/>
      <c r="F107" s="56"/>
    </row>
    <row r="108" spans="1:6" ht="15" customHeight="1">
      <c r="A108" s="112">
        <f t="shared" si="1"/>
        <v>19</v>
      </c>
      <c r="B108" s="60" t="s">
        <v>118</v>
      </c>
      <c r="C108" s="61" t="s">
        <v>7</v>
      </c>
      <c r="D108" s="140"/>
      <c r="E108" s="118"/>
      <c r="F108" s="56"/>
    </row>
    <row r="109" spans="1:6" ht="15" customHeight="1">
      <c r="A109" s="112">
        <f t="shared" si="1"/>
        <v>20</v>
      </c>
      <c r="B109" s="60" t="s">
        <v>237</v>
      </c>
      <c r="C109" s="61" t="s">
        <v>7</v>
      </c>
      <c r="D109" s="140"/>
      <c r="E109" s="118"/>
      <c r="F109" s="56"/>
    </row>
    <row r="110" spans="1:6" ht="15" customHeight="1">
      <c r="A110" s="112">
        <f t="shared" si="1"/>
        <v>21</v>
      </c>
      <c r="B110" s="60" t="s">
        <v>238</v>
      </c>
      <c r="C110" s="61" t="s">
        <v>7</v>
      </c>
      <c r="D110" s="140"/>
      <c r="E110" s="118"/>
      <c r="F110" s="56"/>
    </row>
    <row r="111" spans="1:6" ht="15" customHeight="1">
      <c r="A111" s="112">
        <f t="shared" si="1"/>
        <v>22</v>
      </c>
      <c r="B111" s="60" t="s">
        <v>239</v>
      </c>
      <c r="C111" s="61" t="s">
        <v>7</v>
      </c>
      <c r="D111" s="140"/>
      <c r="E111" s="119"/>
      <c r="F111" s="56"/>
    </row>
    <row r="112" spans="1:6" ht="15" customHeight="1">
      <c r="A112" s="112">
        <f t="shared" si="1"/>
        <v>23</v>
      </c>
      <c r="B112" s="60" t="s">
        <v>240</v>
      </c>
      <c r="C112" s="61" t="s">
        <v>7</v>
      </c>
      <c r="D112" s="140"/>
      <c r="E112" s="119"/>
      <c r="F112" s="56"/>
    </row>
    <row r="113" spans="1:6" ht="30" customHeight="1">
      <c r="A113" s="112">
        <f t="shared" si="1"/>
        <v>24</v>
      </c>
      <c r="B113" s="60" t="s">
        <v>241</v>
      </c>
      <c r="C113" s="61" t="s">
        <v>7</v>
      </c>
      <c r="D113" s="140"/>
      <c r="E113" s="119"/>
      <c r="F113" s="56"/>
    </row>
    <row r="114" spans="1:6" ht="15" customHeight="1">
      <c r="A114" s="112">
        <f t="shared" si="1"/>
        <v>25</v>
      </c>
      <c r="B114" s="60" t="s">
        <v>242</v>
      </c>
      <c r="C114" s="61" t="s">
        <v>7</v>
      </c>
      <c r="D114" s="140"/>
      <c r="E114" s="119"/>
      <c r="F114" s="56"/>
    </row>
    <row r="115" spans="1:6" ht="15" customHeight="1">
      <c r="A115" s="112">
        <f t="shared" si="1"/>
        <v>26</v>
      </c>
      <c r="B115" s="60" t="s">
        <v>243</v>
      </c>
      <c r="C115" s="61" t="s">
        <v>7</v>
      </c>
      <c r="D115" s="140"/>
      <c r="E115" s="119"/>
      <c r="F115" s="56"/>
    </row>
    <row r="116" spans="1:6" ht="15" customHeight="1">
      <c r="A116" s="112">
        <f t="shared" si="1"/>
        <v>27</v>
      </c>
      <c r="B116" s="60" t="s">
        <v>244</v>
      </c>
      <c r="C116" s="61" t="s">
        <v>7</v>
      </c>
      <c r="D116" s="140"/>
      <c r="E116" s="119"/>
      <c r="F116" s="56"/>
    </row>
    <row r="117" spans="1:6" ht="15" customHeight="1">
      <c r="A117" s="112">
        <f t="shared" si="1"/>
        <v>28</v>
      </c>
      <c r="B117" s="60" t="s">
        <v>245</v>
      </c>
      <c r="C117" s="61" t="s">
        <v>7</v>
      </c>
      <c r="D117" s="140"/>
      <c r="E117" s="119"/>
      <c r="F117" s="56"/>
    </row>
    <row r="118" spans="1:6" ht="15" customHeight="1">
      <c r="A118" s="112">
        <f t="shared" si="1"/>
        <v>29</v>
      </c>
      <c r="B118" s="60" t="s">
        <v>246</v>
      </c>
      <c r="C118" s="61" t="s">
        <v>7</v>
      </c>
      <c r="D118" s="140"/>
      <c r="E118" s="119"/>
      <c r="F118" s="56"/>
    </row>
    <row r="119" spans="1:6" ht="44.25" customHeight="1">
      <c r="A119" s="112">
        <f t="shared" si="1"/>
        <v>30</v>
      </c>
      <c r="B119" s="60" t="s">
        <v>261</v>
      </c>
      <c r="C119" s="61" t="s">
        <v>7</v>
      </c>
      <c r="D119" s="140"/>
      <c r="E119" s="119"/>
      <c r="F119" s="56"/>
    </row>
    <row r="120" spans="1:6" ht="15" customHeight="1">
      <c r="A120" s="112">
        <f t="shared" si="1"/>
        <v>31</v>
      </c>
      <c r="B120" s="60" t="s">
        <v>247</v>
      </c>
      <c r="C120" s="61" t="s">
        <v>7</v>
      </c>
      <c r="D120" s="140"/>
      <c r="E120" s="119"/>
      <c r="F120" s="56"/>
    </row>
    <row r="121" spans="1:6" ht="15" customHeight="1">
      <c r="A121" s="112">
        <f t="shared" si="1"/>
        <v>32</v>
      </c>
      <c r="B121" s="60" t="s">
        <v>248</v>
      </c>
      <c r="C121" s="61" t="s">
        <v>7</v>
      </c>
      <c r="D121" s="140"/>
      <c r="E121" s="119"/>
      <c r="F121" s="56"/>
    </row>
    <row r="122" spans="1:6" ht="15" customHeight="1">
      <c r="A122" s="112">
        <f t="shared" si="1"/>
        <v>33</v>
      </c>
      <c r="B122" s="60" t="s">
        <v>262</v>
      </c>
      <c r="C122" s="61" t="s">
        <v>7</v>
      </c>
      <c r="D122" s="140"/>
      <c r="E122" s="119"/>
      <c r="F122" s="56"/>
    </row>
    <row r="123" spans="1:6" ht="29.25" customHeight="1">
      <c r="A123" s="112">
        <f t="shared" si="1"/>
        <v>34</v>
      </c>
      <c r="B123" s="60" t="s">
        <v>249</v>
      </c>
      <c r="C123" s="61" t="s">
        <v>7</v>
      </c>
      <c r="D123" s="140"/>
      <c r="E123" s="119"/>
      <c r="F123" s="56"/>
    </row>
    <row r="124" spans="1:6" ht="29.25" customHeight="1">
      <c r="A124" s="112">
        <f t="shared" si="1"/>
        <v>35</v>
      </c>
      <c r="B124" s="60" t="s">
        <v>263</v>
      </c>
      <c r="C124" s="61" t="s">
        <v>7</v>
      </c>
      <c r="D124" s="140"/>
      <c r="E124" s="119"/>
      <c r="F124" s="56"/>
    </row>
    <row r="125" spans="1:6" ht="13.5" customHeight="1">
      <c r="A125" s="112">
        <f t="shared" si="1"/>
        <v>36</v>
      </c>
      <c r="B125" s="60" t="s">
        <v>250</v>
      </c>
      <c r="C125" s="61" t="s">
        <v>7</v>
      </c>
      <c r="D125" s="140"/>
      <c r="E125" s="119"/>
      <c r="F125" s="56"/>
    </row>
    <row r="126" spans="1:6" ht="13.5" customHeight="1">
      <c r="A126" s="112">
        <f t="shared" si="1"/>
        <v>37</v>
      </c>
      <c r="B126" s="60" t="s">
        <v>251</v>
      </c>
      <c r="C126" s="61" t="s">
        <v>7</v>
      </c>
      <c r="D126" s="140"/>
      <c r="E126" s="119"/>
      <c r="F126" s="56"/>
    </row>
    <row r="127" spans="1:6" ht="13.5" customHeight="1">
      <c r="A127" s="112">
        <f t="shared" si="1"/>
        <v>38</v>
      </c>
      <c r="B127" s="60" t="s">
        <v>252</v>
      </c>
      <c r="C127" s="61" t="s">
        <v>7</v>
      </c>
      <c r="D127" s="140"/>
      <c r="E127" s="119"/>
      <c r="F127" s="56"/>
    </row>
    <row r="128" spans="1:6" ht="13.5" customHeight="1">
      <c r="A128" s="112">
        <f t="shared" si="1"/>
        <v>39</v>
      </c>
      <c r="B128" s="60" t="s">
        <v>253</v>
      </c>
      <c r="C128" s="61" t="s">
        <v>7</v>
      </c>
      <c r="D128" s="140"/>
      <c r="E128" s="119"/>
      <c r="F128" s="56"/>
    </row>
    <row r="129" spans="1:6" ht="13.5" customHeight="1">
      <c r="A129" s="112">
        <f t="shared" si="1"/>
        <v>40</v>
      </c>
      <c r="B129" s="60" t="s">
        <v>139</v>
      </c>
      <c r="C129" s="61" t="s">
        <v>7</v>
      </c>
      <c r="D129" s="140"/>
      <c r="E129" s="118"/>
      <c r="F129" s="56"/>
    </row>
    <row r="130" spans="1:6" ht="13.5" customHeight="1">
      <c r="A130" s="112">
        <f t="shared" si="1"/>
        <v>41</v>
      </c>
      <c r="B130" s="60" t="s">
        <v>140</v>
      </c>
      <c r="C130" s="61" t="s">
        <v>7</v>
      </c>
      <c r="D130" s="140"/>
      <c r="E130" s="118"/>
      <c r="F130" s="56"/>
    </row>
    <row r="131" spans="1:6" ht="13.5" customHeight="1">
      <c r="A131" s="112">
        <f t="shared" si="1"/>
        <v>42</v>
      </c>
      <c r="B131" s="60" t="s">
        <v>254</v>
      </c>
      <c r="C131" s="61" t="s">
        <v>7</v>
      </c>
      <c r="D131" s="140"/>
      <c r="E131" s="119"/>
      <c r="F131" s="56"/>
    </row>
    <row r="132" spans="1:6" ht="13.5" customHeight="1">
      <c r="A132" s="112">
        <f t="shared" si="1"/>
        <v>43</v>
      </c>
      <c r="B132" s="60" t="s">
        <v>255</v>
      </c>
      <c r="C132" s="61" t="s">
        <v>7</v>
      </c>
      <c r="D132" s="140"/>
      <c r="E132" s="119"/>
      <c r="F132" s="56"/>
    </row>
    <row r="133" spans="1:6" ht="13.5" customHeight="1">
      <c r="A133" s="112">
        <f t="shared" si="1"/>
        <v>44</v>
      </c>
      <c r="B133" s="60" t="s">
        <v>256</v>
      </c>
      <c r="C133" s="61" t="s">
        <v>7</v>
      </c>
      <c r="D133" s="140"/>
      <c r="E133" s="119"/>
      <c r="F133" s="56"/>
    </row>
    <row r="134" spans="1:6" ht="13.5" customHeight="1">
      <c r="A134" s="112">
        <f t="shared" si="1"/>
        <v>45</v>
      </c>
      <c r="B134" s="60" t="s">
        <v>257</v>
      </c>
      <c r="C134" s="61" t="s">
        <v>7</v>
      </c>
      <c r="D134" s="140"/>
      <c r="E134" s="119"/>
      <c r="F134" s="56"/>
    </row>
    <row r="135" spans="1:6" ht="13.5" customHeight="1" thickBot="1">
      <c r="A135" s="115">
        <f t="shared" si="1"/>
        <v>46</v>
      </c>
      <c r="B135" s="120" t="s">
        <v>258</v>
      </c>
      <c r="C135" s="121" t="s">
        <v>7</v>
      </c>
      <c r="D135" s="141"/>
      <c r="E135" s="122"/>
      <c r="F135" s="56"/>
    </row>
    <row r="136" spans="1:6" ht="44.25" customHeight="1" thickBot="1">
      <c r="A136" s="142"/>
      <c r="B136" s="124" t="s">
        <v>267</v>
      </c>
      <c r="C136" s="123"/>
      <c r="D136" s="123"/>
      <c r="E136" s="143" t="s">
        <v>259</v>
      </c>
      <c r="F136" s="56"/>
    </row>
    <row r="137" spans="1:6" ht="30" customHeight="1" thickBot="1">
      <c r="A137" s="104" t="s">
        <v>269</v>
      </c>
      <c r="B137" s="126" t="s">
        <v>211</v>
      </c>
      <c r="C137" s="106"/>
      <c r="D137" s="106"/>
      <c r="E137" s="107"/>
      <c r="F137" s="56"/>
    </row>
    <row r="138" spans="1:6" ht="15" customHeight="1">
      <c r="A138" s="127">
        <v>1</v>
      </c>
      <c r="B138" s="125" t="s">
        <v>204</v>
      </c>
      <c r="C138" s="128" t="s">
        <v>11</v>
      </c>
      <c r="D138" s="128">
        <v>1100</v>
      </c>
      <c r="E138" s="109"/>
      <c r="F138" s="56"/>
    </row>
    <row r="139" spans="1:6" ht="15" customHeight="1">
      <c r="A139" s="112">
        <f t="shared" ref="A139:A140" si="2">A138+1</f>
        <v>2</v>
      </c>
      <c r="B139" s="60" t="s">
        <v>32</v>
      </c>
      <c r="C139" s="61" t="s">
        <v>7</v>
      </c>
      <c r="D139" s="61">
        <v>3500</v>
      </c>
      <c r="E139" s="111"/>
      <c r="F139" s="56"/>
    </row>
    <row r="140" spans="1:6" ht="15" customHeight="1">
      <c r="A140" s="112">
        <f t="shared" si="2"/>
        <v>3</v>
      </c>
      <c r="B140" s="60" t="s">
        <v>205</v>
      </c>
      <c r="C140" s="61" t="s">
        <v>7</v>
      </c>
      <c r="D140" s="61">
        <v>10000</v>
      </c>
      <c r="E140" s="111"/>
      <c r="F140" s="56"/>
    </row>
    <row r="141" spans="1:6" ht="45" customHeight="1" thickBot="1">
      <c r="A141" s="115"/>
      <c r="B141" s="116" t="s">
        <v>268</v>
      </c>
      <c r="C141" s="121"/>
      <c r="D141" s="121"/>
      <c r="E141" s="117" t="s">
        <v>260</v>
      </c>
      <c r="F141" s="56"/>
    </row>
    <row r="142" spans="1:6" ht="15.75">
      <c r="A142" s="56"/>
      <c r="B142" s="62" t="s">
        <v>212</v>
      </c>
      <c r="C142" s="56"/>
      <c r="D142" s="56"/>
      <c r="E142" s="56"/>
      <c r="F142" s="56"/>
    </row>
    <row r="143" spans="1:6" ht="15.75">
      <c r="A143" s="56"/>
      <c r="B143" s="62" t="s">
        <v>213</v>
      </c>
      <c r="C143" s="56"/>
      <c r="D143" s="56"/>
      <c r="E143" s="56"/>
      <c r="F143" s="56"/>
    </row>
    <row r="144" spans="1:6" ht="15.75">
      <c r="A144" s="56"/>
      <c r="B144" s="56"/>
      <c r="C144" s="56"/>
      <c r="D144" s="56"/>
      <c r="E144" s="56"/>
      <c r="F144" s="56"/>
    </row>
    <row r="145" spans="1:6" ht="15.75">
      <c r="A145" s="56"/>
      <c r="B145" s="56"/>
      <c r="C145" s="56"/>
      <c r="D145" s="56"/>
      <c r="E145" s="56"/>
      <c r="F145" s="56"/>
    </row>
    <row r="149" spans="1:6" ht="20.25">
      <c r="B149" s="47" t="s">
        <v>217</v>
      </c>
    </row>
    <row r="150" spans="1:6" ht="15.75">
      <c r="B150" s="48"/>
    </row>
    <row r="151" spans="1:6" ht="87.75" customHeight="1">
      <c r="B151" s="47"/>
    </row>
    <row r="152" spans="1:6" ht="51" customHeight="1">
      <c r="B152" s="48"/>
    </row>
    <row r="153" spans="1:6" ht="51" customHeight="1">
      <c r="B153" s="49"/>
    </row>
    <row r="154" spans="1:6" ht="15.75">
      <c r="B154" s="48"/>
    </row>
    <row r="155" spans="1:6">
      <c r="B155" s="50"/>
    </row>
  </sheetData>
  <mergeCells count="3">
    <mergeCell ref="D90:D91"/>
    <mergeCell ref="D92:D94"/>
    <mergeCell ref="D95:D13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ТС</vt:lpstr>
      <vt:lpstr>ПИП</vt:lpstr>
      <vt:lpstr>ЦП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UserX</cp:lastModifiedBy>
  <cp:revision>14</cp:revision>
  <cp:lastPrinted>2016-11-16T12:00:00Z</cp:lastPrinted>
  <dcterms:created xsi:type="dcterms:W3CDTF">2006-09-16T00:00:00Z</dcterms:created>
  <dcterms:modified xsi:type="dcterms:W3CDTF">2016-11-16T12:02:07Z</dcterms:modified>
  <dc:language>bg-BG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