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kl" sheetId="1" r:id="rId1"/>
  </sheets>
  <calcPr calcId="125725"/>
</workbook>
</file>

<file path=xl/calcChain.xml><?xml version="1.0" encoding="utf-8"?>
<calcChain xmlns="http://schemas.openxmlformats.org/spreadsheetml/2006/main">
  <c r="G63" i="1"/>
  <c r="J48"/>
  <c r="G48"/>
  <c r="G42"/>
  <c r="G37"/>
  <c r="J28"/>
  <c r="G23"/>
  <c r="J23"/>
</calcChain>
</file>

<file path=xl/sharedStrings.xml><?xml version="1.0" encoding="utf-8"?>
<sst xmlns="http://schemas.openxmlformats.org/spreadsheetml/2006/main" count="114" uniqueCount="68">
  <si>
    <t>№</t>
  </si>
  <si>
    <t>Номенклатура</t>
  </si>
  <si>
    <t>Мярка</t>
  </si>
  <si>
    <t>к-во за две години</t>
  </si>
  <si>
    <t xml:space="preserve">Индикатори за парна стерилизация </t>
  </si>
  <si>
    <t>Биологичен индикатор "Тест биомониторинг" за стерилизация с пара под налягане при 134 градуса - резултат след 24 часа</t>
  </si>
  <si>
    <t>Бр.</t>
  </si>
  <si>
    <t>Биологични индикатори съответстващи за автоматичен инкубатор SMART-WELL</t>
  </si>
  <si>
    <t xml:space="preserve"> Химичен индикатор за пара. Интегратор за пара - клас 5</t>
  </si>
  <si>
    <t xml:space="preserve"> Химичен индикатор за пара - клас 4, с дължина 20 см.</t>
  </si>
  <si>
    <t>Еднократен тест пакет Bowie &amp; Dick  с размери до 16/11 см.</t>
  </si>
  <si>
    <t xml:space="preserve">Тест страници  за Bowie &amp; Dick тест   с размери А4                                </t>
  </si>
  <si>
    <t xml:space="preserve"> Индикаторна адхезивна ролка за пара под налягане </t>
  </si>
  <si>
    <t>Опаковъчно фолио и хартия за парна стерилизация</t>
  </si>
  <si>
    <t xml:space="preserve">Гладко фолио за стерилизация  /ролки/ с индикаторна лента за пара под налягане </t>
  </si>
  <si>
    <t>200 м. дълж./шир. 7,5 см</t>
  </si>
  <si>
    <t>ролки</t>
  </si>
  <si>
    <t>200 м. дълж./шир. 10 см.</t>
  </si>
  <si>
    <t>200 м. дълж./шир. 12 см.</t>
  </si>
  <si>
    <t>200 м. дълж./шир. 15 см.</t>
  </si>
  <si>
    <t>200 м. дълж./шир. 20 см.</t>
  </si>
  <si>
    <t>200 м. дълж./шир. 25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</si>
  <si>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</si>
  <si>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</si>
  <si>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</si>
  <si>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</si>
  <si>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</si>
  <si>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</si>
  <si>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 xml:space="preserve">Фолио за стерилизация  /Джоб/ с индикаторна лента за пара под налягане </t>
  </si>
  <si>
    <t>30 см.. дълж./шир. 7.5см.</t>
  </si>
  <si>
    <t>брой</t>
  </si>
  <si>
    <t>25 см.. дълж./шир. 10см.</t>
  </si>
  <si>
    <t>40 см.. дълж./шир. 10 см.</t>
  </si>
  <si>
    <t>30см.. дълж./шир. 10 см.</t>
  </si>
  <si>
    <t>40 см.. дълж./шир. 20 см.</t>
  </si>
  <si>
    <t>27см.. дълж./шир. 20 см.</t>
  </si>
  <si>
    <t>50см.. дълж./шир. 25 см.</t>
  </si>
  <si>
    <t xml:space="preserve">Фолио за стерилизация  /Джоб с плисе / с индикаторна лента за пара под налягане </t>
  </si>
  <si>
    <t>40см.. дълж./шир. 15см./плисе 5 см</t>
  </si>
  <si>
    <t>50 см.. дълж./шир. 20 см./плисе 5,5 см</t>
  </si>
  <si>
    <t>55см.. дълж./шир. 30 см./плисе 8 см</t>
  </si>
  <si>
    <t xml:space="preserve">Опаковъчна хартия / креп/ за стерилизация с пара под налягане 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</si>
  <si>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</si>
  <si>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</si>
  <si>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</si>
  <si>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</si>
  <si>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Консумативи, опаковъчно фолио, хартия и индикатори за стерилизация с плазма.Консумативи за плазмен стерилизатор модел CISA  6464 SPS</t>
  </si>
  <si>
    <t>Биологичен индикатор "Тест биомониторинг" за стерилизация с плазма за плазмен стерилизатор модел CISA  6464 SPS</t>
  </si>
  <si>
    <t>Химичен индикатор за стерилизация с плазма за плазмен стерилизатор модел CISA  6464 SPS</t>
  </si>
  <si>
    <t>Индикаторна адхезивна ролка за стерилизация с плазма за плазмен стерилизатор модел CISA  6464 SPS</t>
  </si>
  <si>
    <t>Касети за плазмена стерилизация за плазмен стерилизатор модел CISA  6464 SPS</t>
  </si>
  <si>
    <t>Гладко фолио за стерилизация  /ролки/ с индикаторна лента за стерилизация с плазма</t>
  </si>
  <si>
    <t>100 м. дълж./шир. 7,5 см</t>
  </si>
  <si>
    <t>100 м. дълж./шир. 10 см.</t>
  </si>
  <si>
    <t>100 м. дълж./шир. 15 см.</t>
  </si>
  <si>
    <t>100 м. дълж./шир. 20 см.</t>
  </si>
  <si>
    <t>МТИ цена</t>
  </si>
  <si>
    <t>цена мин.</t>
  </si>
  <si>
    <t>100 м. дълж./шир.25 см.</t>
  </si>
  <si>
    <t>100 м. дълж./шир. 30 см.</t>
  </si>
  <si>
    <t>100 м. дълж./шир. 35 см.</t>
  </si>
  <si>
    <t>100 м. дълж./шир. 40 см</t>
  </si>
  <si>
    <r>
      <t>Сумата от единичните  цени без ДДС на цялата номенклатурна единица да се нанесе в колона  5, по която ще се извърши класирането,</t>
    </r>
    <r>
      <rPr>
        <sz val="12"/>
        <rFont val="Times New Roman"/>
        <family val="1"/>
        <charset val="204"/>
      </rPr>
      <t xml:space="preserve">  сумата от общите ст-ти без ДДС на цялата номенклатурна единица  да се нанесе в колона  6, а сумата от общите ст-ти с ДДС на цялата номенклатурна единица - в колона  7</t>
    </r>
  </si>
  <si>
    <t>АГАРТА ЦМ цена</t>
  </si>
  <si>
    <t>ЕКОС Медика цена</t>
  </si>
  <si>
    <t>МЕДИТЕХ цена</t>
  </si>
  <si>
    <t>Г Ю С цена</t>
  </si>
  <si>
    <t xml:space="preserve">                                 Приложение №1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</si>
</sst>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justify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justify" vertical="justify"/>
    </xf>
    <xf numFmtId="0" fontId="4" fillId="0" borderId="2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justify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/>
    <xf numFmtId="2" fontId="0" fillId="0" borderId="0" xfId="0" applyNumberFormat="1" applyFill="1"/>
    <xf numFmtId="0" fontId="2" fillId="2" borderId="2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2" fontId="0" fillId="0" borderId="4" xfId="0" applyNumberForma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workbookViewId="0">
      <selection activeCell="M6" sqref="M6"/>
    </sheetView>
  </sheetViews>
  <sheetFormatPr defaultRowHeight="15"/>
  <cols>
    <col min="1" max="1" width="4.85546875" customWidth="1"/>
    <col min="2" max="2" width="39.85546875" customWidth="1"/>
    <col min="3" max="3" width="8.7109375" customWidth="1"/>
    <col min="4" max="4" width="7.140625" customWidth="1"/>
    <col min="5" max="5" width="7.5703125" style="24" customWidth="1"/>
    <col min="6" max="6" width="8.140625" style="24" customWidth="1"/>
    <col min="7" max="7" width="10.140625" style="24" customWidth="1"/>
    <col min="8" max="8" width="12.28515625" style="24" customWidth="1"/>
    <col min="9" max="9" width="9" style="24" customWidth="1"/>
    <col min="10" max="10" width="11" style="24" customWidth="1"/>
  </cols>
  <sheetData>
    <row r="2" spans="1:10">
      <c r="B2" s="1" t="s">
        <v>67</v>
      </c>
    </row>
    <row r="3" spans="1:10" ht="15.75" thickBot="1"/>
    <row r="4" spans="1:10" ht="70.5" customHeight="1" thickBot="1">
      <c r="A4" s="30" t="s">
        <v>0</v>
      </c>
      <c r="B4" s="34" t="s">
        <v>1</v>
      </c>
      <c r="C4" s="35" t="s">
        <v>2</v>
      </c>
      <c r="D4" s="35" t="s">
        <v>3</v>
      </c>
      <c r="E4" s="36" t="s">
        <v>57</v>
      </c>
      <c r="F4" s="36" t="s">
        <v>56</v>
      </c>
      <c r="G4" s="36" t="s">
        <v>64</v>
      </c>
      <c r="H4" s="36" t="s">
        <v>65</v>
      </c>
      <c r="I4" s="36" t="s">
        <v>66</v>
      </c>
      <c r="J4" s="36" t="s">
        <v>63</v>
      </c>
    </row>
    <row r="5" spans="1:10">
      <c r="A5" s="25">
        <v>1</v>
      </c>
      <c r="B5" s="31" t="s">
        <v>4</v>
      </c>
      <c r="C5" s="32"/>
      <c r="D5" s="32"/>
      <c r="E5" s="33"/>
      <c r="F5" s="33"/>
      <c r="G5" s="33"/>
      <c r="H5" s="33"/>
      <c r="I5" s="33"/>
      <c r="J5" s="33"/>
    </row>
    <row r="6" spans="1:10" ht="61.5" customHeight="1">
      <c r="A6" s="26">
        <v>1</v>
      </c>
      <c r="B6" s="2" t="s">
        <v>5</v>
      </c>
      <c r="C6" s="6" t="s">
        <v>6</v>
      </c>
      <c r="D6" s="6">
        <v>200</v>
      </c>
      <c r="E6" s="18">
        <v>2.98</v>
      </c>
      <c r="F6" s="18"/>
      <c r="G6" s="18"/>
      <c r="H6" s="18"/>
      <c r="I6" s="18">
        <v>2.98</v>
      </c>
      <c r="J6" s="18">
        <v>5.05</v>
      </c>
    </row>
    <row r="7" spans="1:10" ht="29.25" customHeight="1">
      <c r="A7" s="26">
        <v>2</v>
      </c>
      <c r="B7" s="2" t="s">
        <v>7</v>
      </c>
      <c r="C7" s="6" t="s">
        <v>6</v>
      </c>
      <c r="D7" s="6">
        <v>600</v>
      </c>
      <c r="E7" s="18">
        <v>4.16</v>
      </c>
      <c r="F7" s="18"/>
      <c r="G7" s="18"/>
      <c r="H7" s="18"/>
      <c r="I7" s="18">
        <v>4.16</v>
      </c>
      <c r="J7" s="18"/>
    </row>
    <row r="8" spans="1:10" ht="28.5" customHeight="1">
      <c r="A8" s="26">
        <v>3</v>
      </c>
      <c r="B8" s="2" t="s">
        <v>8</v>
      </c>
      <c r="C8" s="6" t="s">
        <v>6</v>
      </c>
      <c r="D8" s="7">
        <v>1000</v>
      </c>
      <c r="E8" s="18">
        <v>0.24</v>
      </c>
      <c r="F8" s="18">
        <v>0.3</v>
      </c>
      <c r="G8" s="18">
        <v>0.32</v>
      </c>
      <c r="H8" s="18"/>
      <c r="I8" s="18">
        <v>0.24</v>
      </c>
      <c r="J8" s="18">
        <v>0.28999999999999998</v>
      </c>
    </row>
    <row r="9" spans="1:10" ht="27.75" customHeight="1">
      <c r="A9" s="26">
        <v>4</v>
      </c>
      <c r="B9" s="2" t="s">
        <v>9</v>
      </c>
      <c r="C9" s="6" t="s">
        <v>6</v>
      </c>
      <c r="D9" s="7">
        <v>16000</v>
      </c>
      <c r="E9" s="18">
        <v>0.04</v>
      </c>
      <c r="F9" s="18">
        <v>0.06</v>
      </c>
      <c r="G9" s="18">
        <v>0.08</v>
      </c>
      <c r="H9" s="18"/>
      <c r="I9" s="18">
        <v>0.13</v>
      </c>
      <c r="J9" s="18">
        <v>0.04</v>
      </c>
    </row>
    <row r="10" spans="1:10" ht="29.25" customHeight="1">
      <c r="A10" s="26">
        <v>5</v>
      </c>
      <c r="B10" s="2" t="s">
        <v>10</v>
      </c>
      <c r="C10" s="6" t="s">
        <v>6</v>
      </c>
      <c r="D10" s="6">
        <v>120</v>
      </c>
      <c r="E10" s="18">
        <v>5.38</v>
      </c>
      <c r="F10" s="18">
        <v>7.4</v>
      </c>
      <c r="G10" s="18">
        <v>6.12</v>
      </c>
      <c r="H10" s="18"/>
      <c r="I10" s="18">
        <v>10.3</v>
      </c>
      <c r="J10" s="18">
        <v>5.38</v>
      </c>
    </row>
    <row r="11" spans="1:10" ht="30.75" customHeight="1">
      <c r="A11" s="26">
        <v>6</v>
      </c>
      <c r="B11" s="2" t="s">
        <v>11</v>
      </c>
      <c r="C11" s="6" t="s">
        <v>6</v>
      </c>
      <c r="D11" s="6">
        <v>800</v>
      </c>
      <c r="E11" s="18">
        <v>0.85</v>
      </c>
      <c r="F11" s="18">
        <v>1.48</v>
      </c>
      <c r="G11" s="18"/>
      <c r="H11" s="18"/>
      <c r="I11" s="18">
        <v>0.85</v>
      </c>
      <c r="J11" s="18"/>
    </row>
    <row r="12" spans="1:10" ht="27.75" customHeight="1">
      <c r="A12" s="26">
        <v>7</v>
      </c>
      <c r="B12" s="2" t="s">
        <v>12</v>
      </c>
      <c r="C12" s="6" t="s">
        <v>6</v>
      </c>
      <c r="D12" s="6">
        <v>140</v>
      </c>
      <c r="E12" s="18">
        <v>3.8</v>
      </c>
      <c r="F12" s="18">
        <v>3.8</v>
      </c>
      <c r="G12" s="18">
        <v>4.57</v>
      </c>
      <c r="H12" s="18"/>
      <c r="I12" s="18">
        <v>7.1</v>
      </c>
      <c r="J12" s="18">
        <v>5.48</v>
      </c>
    </row>
    <row r="13" spans="1:10" ht="28.5" customHeight="1">
      <c r="A13" s="25">
        <v>2</v>
      </c>
      <c r="B13" s="3" t="s">
        <v>13</v>
      </c>
      <c r="C13" s="5"/>
      <c r="D13" s="5"/>
      <c r="E13" s="18"/>
      <c r="F13" s="18"/>
      <c r="G13" s="18"/>
      <c r="H13" s="18"/>
      <c r="I13" s="18"/>
      <c r="J13" s="18"/>
    </row>
    <row r="14" spans="1:10" ht="33" customHeight="1">
      <c r="A14" s="27">
        <v>1</v>
      </c>
      <c r="B14" s="4" t="s">
        <v>14</v>
      </c>
      <c r="C14" s="5"/>
      <c r="D14" s="5"/>
      <c r="E14" s="18"/>
      <c r="F14" s="18"/>
      <c r="G14" s="18"/>
      <c r="H14" s="18"/>
      <c r="I14" s="18"/>
      <c r="J14" s="18"/>
    </row>
    <row r="15" spans="1:10" ht="20.25" customHeight="1">
      <c r="A15" s="26"/>
      <c r="B15" s="2" t="s">
        <v>15</v>
      </c>
      <c r="C15" s="6" t="s">
        <v>16</v>
      </c>
      <c r="D15" s="6">
        <v>100</v>
      </c>
      <c r="E15" s="18"/>
      <c r="F15" s="18"/>
      <c r="G15" s="18">
        <v>20.010000000000002</v>
      </c>
      <c r="H15" s="18"/>
      <c r="I15" s="18"/>
      <c r="J15" s="18">
        <v>19.850000000000001</v>
      </c>
    </row>
    <row r="16" spans="1:10" ht="15" customHeight="1">
      <c r="A16" s="26"/>
      <c r="B16" s="2" t="s">
        <v>17</v>
      </c>
      <c r="C16" s="6" t="s">
        <v>16</v>
      </c>
      <c r="D16" s="6">
        <v>140</v>
      </c>
      <c r="E16" s="18"/>
      <c r="F16" s="18"/>
      <c r="G16" s="18">
        <v>26.67</v>
      </c>
      <c r="H16" s="18"/>
      <c r="I16" s="18"/>
      <c r="J16" s="18">
        <v>25.65</v>
      </c>
    </row>
    <row r="17" spans="1:10" ht="18.75" customHeight="1">
      <c r="A17" s="26"/>
      <c r="B17" s="2" t="s">
        <v>18</v>
      </c>
      <c r="C17" s="6" t="s">
        <v>16</v>
      </c>
      <c r="D17" s="6">
        <v>140</v>
      </c>
      <c r="E17" s="18"/>
      <c r="F17" s="18"/>
      <c r="G17" s="18">
        <v>31.97</v>
      </c>
      <c r="H17" s="18"/>
      <c r="I17" s="18"/>
      <c r="J17" s="18">
        <v>31.86</v>
      </c>
    </row>
    <row r="18" spans="1:10" ht="18" customHeight="1">
      <c r="A18" s="26"/>
      <c r="B18" s="2" t="s">
        <v>19</v>
      </c>
      <c r="C18" s="6" t="s">
        <v>16</v>
      </c>
      <c r="D18" s="6">
        <v>140</v>
      </c>
      <c r="E18" s="18"/>
      <c r="F18" s="18"/>
      <c r="G18" s="18">
        <v>40</v>
      </c>
      <c r="H18" s="18"/>
      <c r="I18" s="18"/>
      <c r="J18" s="18">
        <v>38.75</v>
      </c>
    </row>
    <row r="19" spans="1:10" ht="18.75" customHeight="1">
      <c r="A19" s="26"/>
      <c r="B19" s="2" t="s">
        <v>20</v>
      </c>
      <c r="C19" s="6" t="s">
        <v>16</v>
      </c>
      <c r="D19" s="6">
        <v>140</v>
      </c>
      <c r="E19" s="18"/>
      <c r="F19" s="18"/>
      <c r="G19" s="18">
        <v>53.34</v>
      </c>
      <c r="H19" s="18"/>
      <c r="I19" s="18"/>
      <c r="J19" s="18">
        <v>53.04</v>
      </c>
    </row>
    <row r="20" spans="1:10" ht="17.25" customHeight="1">
      <c r="A20" s="26"/>
      <c r="B20" s="2" t="s">
        <v>21</v>
      </c>
      <c r="C20" s="6" t="s">
        <v>16</v>
      </c>
      <c r="D20" s="6">
        <v>100</v>
      </c>
      <c r="E20" s="18"/>
      <c r="F20" s="18"/>
      <c r="G20" s="18">
        <v>66.67</v>
      </c>
      <c r="H20" s="18"/>
      <c r="I20" s="18"/>
      <c r="J20" s="18">
        <v>66.12</v>
      </c>
    </row>
    <row r="21" spans="1:10" ht="15.75" customHeight="1">
      <c r="A21" s="26"/>
      <c r="B21" s="2" t="s">
        <v>22</v>
      </c>
      <c r="C21" s="6" t="s">
        <v>16</v>
      </c>
      <c r="D21" s="6">
        <v>100</v>
      </c>
      <c r="E21" s="18"/>
      <c r="F21" s="18"/>
      <c r="G21" s="18">
        <v>80</v>
      </c>
      <c r="H21" s="18"/>
      <c r="I21" s="18"/>
      <c r="J21" s="18">
        <v>79.45</v>
      </c>
    </row>
    <row r="22" spans="1:10" ht="16.5" customHeight="1">
      <c r="A22" s="26"/>
      <c r="B22" s="2" t="s">
        <v>23</v>
      </c>
      <c r="C22" s="6" t="s">
        <v>16</v>
      </c>
      <c r="D22" s="6">
        <v>90</v>
      </c>
      <c r="E22" s="18"/>
      <c r="F22" s="18"/>
      <c r="G22" s="18">
        <v>106.67</v>
      </c>
      <c r="H22" s="18"/>
      <c r="I22" s="18"/>
      <c r="J22" s="18">
        <v>106.67</v>
      </c>
    </row>
    <row r="23" spans="1:10" s="1" customFormat="1" ht="145.5" customHeight="1">
      <c r="A23" s="8"/>
      <c r="B23" s="19" t="s">
        <v>62</v>
      </c>
      <c r="C23" s="9"/>
      <c r="D23" s="10"/>
      <c r="E23" s="21">
        <v>421.39</v>
      </c>
      <c r="F23" s="18"/>
      <c r="G23" s="18">
        <f>SUM(G15:G22)</f>
        <v>425.33000000000004</v>
      </c>
      <c r="H23" s="18"/>
      <c r="I23" s="18"/>
      <c r="J23" s="18">
        <f>SUM(J15:J22)</f>
        <v>421.39000000000004</v>
      </c>
    </row>
    <row r="24" spans="1:10" ht="33.75" customHeight="1">
      <c r="A24" s="27">
        <v>2</v>
      </c>
      <c r="B24" s="4" t="s">
        <v>24</v>
      </c>
      <c r="C24" s="5"/>
      <c r="D24" s="5"/>
      <c r="E24" s="18"/>
      <c r="F24" s="18"/>
      <c r="G24" s="18"/>
      <c r="H24" s="18"/>
      <c r="I24" s="18"/>
      <c r="J24" s="18"/>
    </row>
    <row r="25" spans="1:10" ht="21" customHeight="1">
      <c r="A25" s="26"/>
      <c r="B25" s="2" t="s">
        <v>25</v>
      </c>
      <c r="C25" s="6" t="s">
        <v>16</v>
      </c>
      <c r="D25" s="6">
        <v>120</v>
      </c>
      <c r="E25" s="18"/>
      <c r="F25" s="18"/>
      <c r="G25" s="18">
        <v>23.69</v>
      </c>
      <c r="H25" s="18"/>
      <c r="I25" s="18"/>
      <c r="J25" s="18">
        <v>24.89</v>
      </c>
    </row>
    <row r="26" spans="1:10" ht="17.25" customHeight="1">
      <c r="A26" s="26"/>
      <c r="B26" s="2" t="s">
        <v>26</v>
      </c>
      <c r="C26" s="6" t="s">
        <v>16</v>
      </c>
      <c r="D26" s="6">
        <v>20</v>
      </c>
      <c r="E26" s="18"/>
      <c r="F26" s="18"/>
      <c r="G26" s="18">
        <v>74.83</v>
      </c>
      <c r="H26" s="18"/>
      <c r="I26" s="18"/>
      <c r="J26" s="18">
        <v>74.75</v>
      </c>
    </row>
    <row r="27" spans="1:10" ht="21" customHeight="1">
      <c r="A27" s="26"/>
      <c r="B27" s="2" t="s">
        <v>27</v>
      </c>
      <c r="C27" s="6" t="s">
        <v>16</v>
      </c>
      <c r="D27" s="6">
        <v>20</v>
      </c>
      <c r="E27" s="18"/>
      <c r="F27" s="18"/>
      <c r="G27" s="18">
        <v>94.77</v>
      </c>
      <c r="H27" s="18"/>
      <c r="I27" s="18"/>
      <c r="J27" s="18">
        <v>94.77</v>
      </c>
    </row>
    <row r="28" spans="1:10" s="1" customFormat="1" ht="145.5" customHeight="1">
      <c r="A28" s="8"/>
      <c r="B28" s="19" t="s">
        <v>62</v>
      </c>
      <c r="C28" s="9"/>
      <c r="D28" s="10"/>
      <c r="E28" s="21">
        <v>193.29</v>
      </c>
      <c r="F28" s="18"/>
      <c r="G28" s="18">
        <v>193.29</v>
      </c>
      <c r="H28" s="18"/>
      <c r="I28" s="18"/>
      <c r="J28" s="18">
        <f>SUM(J25:J27)</f>
        <v>194.41</v>
      </c>
    </row>
    <row r="29" spans="1:10" ht="35.25" customHeight="1">
      <c r="A29" s="27">
        <v>3</v>
      </c>
      <c r="B29" s="4" t="s">
        <v>28</v>
      </c>
      <c r="C29" s="5"/>
      <c r="D29" s="5"/>
      <c r="E29" s="18"/>
      <c r="F29" s="18"/>
      <c r="G29" s="18"/>
      <c r="H29" s="18"/>
      <c r="I29" s="18"/>
      <c r="J29" s="18"/>
    </row>
    <row r="30" spans="1:10" ht="16.5" customHeight="1">
      <c r="A30" s="26"/>
      <c r="B30" s="2" t="s">
        <v>29</v>
      </c>
      <c r="C30" s="6" t="s">
        <v>30</v>
      </c>
      <c r="D30" s="7">
        <v>10000</v>
      </c>
      <c r="E30" s="18"/>
      <c r="F30" s="18"/>
      <c r="G30" s="18">
        <v>0.03</v>
      </c>
      <c r="H30" s="18"/>
      <c r="I30" s="18"/>
      <c r="J30" s="18"/>
    </row>
    <row r="31" spans="1:10" ht="18.75" customHeight="1">
      <c r="A31" s="26"/>
      <c r="B31" s="2" t="s">
        <v>31</v>
      </c>
      <c r="C31" s="6" t="s">
        <v>30</v>
      </c>
      <c r="D31" s="7">
        <v>8000</v>
      </c>
      <c r="E31" s="18"/>
      <c r="F31" s="18"/>
      <c r="G31" s="18">
        <v>0.03</v>
      </c>
      <c r="H31" s="18"/>
      <c r="I31" s="18"/>
      <c r="J31" s="18"/>
    </row>
    <row r="32" spans="1:10" ht="20.25" customHeight="1">
      <c r="A32" s="26"/>
      <c r="B32" s="2" t="s">
        <v>32</v>
      </c>
      <c r="C32" s="6" t="s">
        <v>30</v>
      </c>
      <c r="D32" s="7">
        <v>10000</v>
      </c>
      <c r="E32" s="18"/>
      <c r="F32" s="18"/>
      <c r="G32" s="18">
        <v>0.08</v>
      </c>
      <c r="H32" s="18"/>
      <c r="I32" s="18"/>
      <c r="J32" s="18"/>
    </row>
    <row r="33" spans="1:10" ht="18" customHeight="1">
      <c r="A33" s="26"/>
      <c r="B33" s="2" t="s">
        <v>33</v>
      </c>
      <c r="C33" s="6" t="s">
        <v>30</v>
      </c>
      <c r="D33" s="7">
        <v>30000</v>
      </c>
      <c r="E33" s="18"/>
      <c r="F33" s="18"/>
      <c r="G33" s="18">
        <v>0.04</v>
      </c>
      <c r="H33" s="18"/>
      <c r="I33" s="18"/>
      <c r="J33" s="18"/>
    </row>
    <row r="34" spans="1:10" ht="21.75" customHeight="1">
      <c r="A34" s="26"/>
      <c r="B34" s="2" t="s">
        <v>34</v>
      </c>
      <c r="C34" s="6" t="s">
        <v>30</v>
      </c>
      <c r="D34" s="7">
        <v>20000</v>
      </c>
      <c r="E34" s="18"/>
      <c r="F34" s="18"/>
      <c r="G34" s="18">
        <v>0.11</v>
      </c>
      <c r="H34" s="18"/>
      <c r="I34" s="18"/>
      <c r="J34" s="18"/>
    </row>
    <row r="35" spans="1:10" ht="21" customHeight="1">
      <c r="A35" s="26"/>
      <c r="B35" s="2" t="s">
        <v>35</v>
      </c>
      <c r="C35" s="6" t="s">
        <v>30</v>
      </c>
      <c r="D35" s="7">
        <v>8000</v>
      </c>
      <c r="E35" s="18"/>
      <c r="F35" s="18"/>
      <c r="G35" s="18">
        <v>0.08</v>
      </c>
      <c r="H35" s="18"/>
      <c r="I35" s="18"/>
      <c r="J35" s="18"/>
    </row>
    <row r="36" spans="1:10" ht="21.75" customHeight="1">
      <c r="A36" s="26"/>
      <c r="B36" s="2" t="s">
        <v>36</v>
      </c>
      <c r="C36" s="6" t="s">
        <v>30</v>
      </c>
      <c r="D36" s="7">
        <v>2000</v>
      </c>
      <c r="E36" s="18"/>
      <c r="F36" s="18"/>
      <c r="G36" s="18">
        <v>0.17</v>
      </c>
      <c r="H36" s="18"/>
      <c r="I36" s="18"/>
      <c r="J36" s="18"/>
    </row>
    <row r="37" spans="1:10" s="1" customFormat="1" ht="141.75" customHeight="1">
      <c r="A37" s="8"/>
      <c r="B37" s="19" t="s">
        <v>62</v>
      </c>
      <c r="C37" s="9"/>
      <c r="D37" s="10"/>
      <c r="E37" s="21">
        <v>0.54</v>
      </c>
      <c r="F37" s="18"/>
      <c r="G37" s="18">
        <f>SUM(G30:G36)</f>
        <v>0.54</v>
      </c>
      <c r="H37" s="18"/>
      <c r="I37" s="18"/>
      <c r="J37" s="18"/>
    </row>
    <row r="38" spans="1:10" ht="30" customHeight="1">
      <c r="A38" s="27">
        <v>4</v>
      </c>
      <c r="B38" s="4" t="s">
        <v>37</v>
      </c>
      <c r="C38" s="5"/>
      <c r="D38" s="5"/>
      <c r="E38" s="18"/>
      <c r="F38" s="18"/>
      <c r="G38" s="18"/>
      <c r="H38" s="18"/>
      <c r="I38" s="18"/>
      <c r="J38" s="18"/>
    </row>
    <row r="39" spans="1:10" ht="20.25" customHeight="1">
      <c r="A39" s="26"/>
      <c r="B39" s="2" t="s">
        <v>38</v>
      </c>
      <c r="C39" s="6" t="s">
        <v>30</v>
      </c>
      <c r="D39" s="7">
        <v>2000</v>
      </c>
      <c r="E39" s="18"/>
      <c r="F39" s="18"/>
      <c r="G39" s="18">
        <v>0.14000000000000001</v>
      </c>
      <c r="H39" s="18"/>
      <c r="I39" s="18"/>
      <c r="J39" s="18"/>
    </row>
    <row r="40" spans="1:10" ht="18.75" customHeight="1">
      <c r="A40" s="26"/>
      <c r="B40" s="2" t="s">
        <v>39</v>
      </c>
      <c r="C40" s="6" t="s">
        <v>30</v>
      </c>
      <c r="D40" s="7">
        <v>2000</v>
      </c>
      <c r="E40" s="18"/>
      <c r="F40" s="18"/>
      <c r="G40" s="18">
        <v>0.22</v>
      </c>
      <c r="H40" s="18"/>
      <c r="I40" s="18"/>
      <c r="J40" s="18"/>
    </row>
    <row r="41" spans="1:10" ht="21" customHeight="1">
      <c r="A41" s="26"/>
      <c r="B41" s="2" t="s">
        <v>40</v>
      </c>
      <c r="C41" s="6" t="s">
        <v>30</v>
      </c>
      <c r="D41" s="7">
        <v>2000</v>
      </c>
      <c r="E41" s="18"/>
      <c r="F41" s="18"/>
      <c r="G41" s="18">
        <v>0.4</v>
      </c>
      <c r="H41" s="18"/>
      <c r="I41" s="18"/>
      <c r="J41" s="18"/>
    </row>
    <row r="42" spans="1:10" s="1" customFormat="1" ht="148.5" customHeight="1">
      <c r="A42" s="8"/>
      <c r="B42" s="19" t="s">
        <v>62</v>
      </c>
      <c r="C42" s="9"/>
      <c r="D42" s="9"/>
      <c r="E42" s="18">
        <v>0.76</v>
      </c>
      <c r="F42" s="18"/>
      <c r="G42" s="18">
        <f>SUM(G39:G41)</f>
        <v>0.76</v>
      </c>
      <c r="H42" s="18"/>
      <c r="I42" s="18"/>
      <c r="J42" s="18"/>
    </row>
    <row r="43" spans="1:10" ht="35.25" customHeight="1">
      <c r="A43" s="27">
        <v>5</v>
      </c>
      <c r="B43" s="4" t="s">
        <v>41</v>
      </c>
      <c r="C43" s="5"/>
      <c r="D43" s="5"/>
      <c r="E43" s="18"/>
      <c r="F43" s="18"/>
      <c r="G43" s="18"/>
      <c r="H43" s="18"/>
      <c r="I43" s="18"/>
      <c r="J43" s="18"/>
    </row>
    <row r="44" spans="1:10" ht="16.5" customHeight="1">
      <c r="A44" s="26"/>
      <c r="B44" s="2" t="s">
        <v>42</v>
      </c>
      <c r="C44" s="6" t="s">
        <v>30</v>
      </c>
      <c r="D44" s="7">
        <v>3000</v>
      </c>
      <c r="E44" s="18"/>
      <c r="F44" s="18"/>
      <c r="G44" s="18">
        <v>0.12</v>
      </c>
      <c r="H44" s="18"/>
      <c r="I44" s="18"/>
      <c r="J44" s="18">
        <v>0.17</v>
      </c>
    </row>
    <row r="45" spans="1:10" ht="18" customHeight="1">
      <c r="A45" s="26"/>
      <c r="B45" s="2" t="s">
        <v>43</v>
      </c>
      <c r="C45" s="6" t="s">
        <v>30</v>
      </c>
      <c r="D45" s="7">
        <v>6000</v>
      </c>
      <c r="E45" s="18"/>
      <c r="F45" s="18"/>
      <c r="G45" s="18">
        <v>0.17</v>
      </c>
      <c r="H45" s="18"/>
      <c r="I45" s="18"/>
      <c r="J45" s="18">
        <v>0.24</v>
      </c>
    </row>
    <row r="46" spans="1:10" ht="18" customHeight="1">
      <c r="A46" s="26"/>
      <c r="B46" s="2" t="s">
        <v>44</v>
      </c>
      <c r="C46" s="6" t="s">
        <v>30</v>
      </c>
      <c r="D46" s="7">
        <v>6000</v>
      </c>
      <c r="E46" s="18"/>
      <c r="F46" s="18"/>
      <c r="G46" s="18">
        <v>0.27</v>
      </c>
      <c r="H46" s="18"/>
      <c r="I46" s="18"/>
      <c r="J46" s="18">
        <v>0.39</v>
      </c>
    </row>
    <row r="47" spans="1:10" ht="18.75" customHeight="1">
      <c r="A47" s="26"/>
      <c r="B47" s="2" t="s">
        <v>45</v>
      </c>
      <c r="C47" s="6" t="s">
        <v>30</v>
      </c>
      <c r="D47" s="7">
        <v>6000</v>
      </c>
      <c r="E47" s="18"/>
      <c r="F47" s="18"/>
      <c r="G47" s="18">
        <v>0.48</v>
      </c>
      <c r="H47" s="18"/>
      <c r="I47" s="18"/>
      <c r="J47" s="18">
        <v>0.67</v>
      </c>
    </row>
    <row r="48" spans="1:10" s="1" customFormat="1" ht="141.75" customHeight="1">
      <c r="A48" s="8"/>
      <c r="B48" s="19" t="s">
        <v>62</v>
      </c>
      <c r="C48" s="9"/>
      <c r="D48" s="9"/>
      <c r="E48" s="21">
        <v>1.04</v>
      </c>
      <c r="F48" s="18"/>
      <c r="G48" s="18">
        <f>SUM(G44:G47)</f>
        <v>1.04</v>
      </c>
      <c r="H48" s="18"/>
      <c r="I48" s="18"/>
      <c r="J48" s="18">
        <f>SUM(J44:J47)</f>
        <v>1.4700000000000002</v>
      </c>
    </row>
    <row r="49" spans="1:10" ht="62.25" customHeight="1">
      <c r="A49" s="25">
        <v>3</v>
      </c>
      <c r="B49" s="3" t="s">
        <v>46</v>
      </c>
      <c r="C49" s="5"/>
      <c r="D49" s="5"/>
      <c r="E49" s="18"/>
      <c r="F49" s="18"/>
      <c r="G49" s="18"/>
      <c r="H49" s="18"/>
      <c r="I49" s="18"/>
      <c r="J49" s="18"/>
    </row>
    <row r="50" spans="1:10" ht="60.75" customHeight="1">
      <c r="A50" s="26">
        <v>1</v>
      </c>
      <c r="B50" s="2" t="s">
        <v>47</v>
      </c>
      <c r="C50" s="6" t="s">
        <v>30</v>
      </c>
      <c r="D50" s="6">
        <v>400</v>
      </c>
      <c r="E50" s="18">
        <v>7.96</v>
      </c>
      <c r="F50" s="18"/>
      <c r="G50" s="18"/>
      <c r="H50" s="18">
        <v>7.96</v>
      </c>
      <c r="I50" s="18"/>
      <c r="J50" s="18"/>
    </row>
    <row r="51" spans="1:10" ht="47.25" customHeight="1">
      <c r="A51" s="26">
        <v>2</v>
      </c>
      <c r="B51" s="2" t="s">
        <v>48</v>
      </c>
      <c r="C51" s="6" t="s">
        <v>30</v>
      </c>
      <c r="D51" s="7">
        <v>2400</v>
      </c>
      <c r="E51" s="18">
        <v>0.1</v>
      </c>
      <c r="F51" s="18">
        <v>0.1</v>
      </c>
      <c r="G51" s="18"/>
      <c r="H51" s="18">
        <v>1.0900000000000001</v>
      </c>
      <c r="I51" s="18"/>
      <c r="J51" s="18"/>
    </row>
    <row r="52" spans="1:10" ht="47.25" customHeight="1">
      <c r="A52" s="26">
        <v>3</v>
      </c>
      <c r="B52" s="2" t="s">
        <v>49</v>
      </c>
      <c r="C52" s="6" t="s">
        <v>30</v>
      </c>
      <c r="D52" s="6">
        <v>30</v>
      </c>
      <c r="E52" s="18">
        <v>15</v>
      </c>
      <c r="F52" s="18">
        <v>15</v>
      </c>
      <c r="G52" s="18"/>
      <c r="H52" s="18">
        <v>65.78</v>
      </c>
      <c r="I52" s="18"/>
      <c r="J52" s="18">
        <v>62.58</v>
      </c>
    </row>
    <row r="53" spans="1:10" ht="43.5" customHeight="1">
      <c r="A53" s="26">
        <v>4</v>
      </c>
      <c r="B53" s="2" t="s">
        <v>50</v>
      </c>
      <c r="C53" s="6" t="s">
        <v>30</v>
      </c>
      <c r="D53" s="6">
        <v>800</v>
      </c>
      <c r="E53" s="18">
        <v>108</v>
      </c>
      <c r="F53" s="18"/>
      <c r="G53" s="18"/>
      <c r="H53" s="18">
        <v>108</v>
      </c>
      <c r="I53" s="18"/>
      <c r="J53" s="18"/>
    </row>
    <row r="54" spans="1:10" ht="45.75" customHeight="1">
      <c r="A54" s="27">
        <v>5</v>
      </c>
      <c r="B54" s="4" t="s">
        <v>51</v>
      </c>
      <c r="C54" s="5"/>
      <c r="D54" s="5"/>
      <c r="E54" s="18"/>
      <c r="F54" s="18"/>
      <c r="G54" s="18"/>
      <c r="H54" s="18"/>
      <c r="I54" s="18"/>
      <c r="J54" s="18"/>
    </row>
    <row r="55" spans="1:10" ht="21" customHeight="1">
      <c r="A55" s="12"/>
      <c r="B55" s="13" t="s">
        <v>52</v>
      </c>
      <c r="C55" s="14" t="s">
        <v>16</v>
      </c>
      <c r="D55" s="10">
        <v>80</v>
      </c>
      <c r="E55" s="18"/>
      <c r="F55" s="18"/>
      <c r="G55" s="18">
        <v>65.47</v>
      </c>
      <c r="H55" s="18"/>
      <c r="I55" s="18"/>
      <c r="J55" s="18"/>
    </row>
    <row r="56" spans="1:10" ht="19.5" customHeight="1">
      <c r="A56" s="12"/>
      <c r="B56" s="13" t="s">
        <v>53</v>
      </c>
      <c r="C56" s="14" t="s">
        <v>16</v>
      </c>
      <c r="D56" s="10">
        <v>80</v>
      </c>
      <c r="E56" s="18"/>
      <c r="F56" s="18"/>
      <c r="G56" s="18">
        <v>87.29</v>
      </c>
      <c r="H56" s="18"/>
      <c r="I56" s="18"/>
      <c r="J56" s="18"/>
    </row>
    <row r="57" spans="1:10" ht="19.5" customHeight="1">
      <c r="A57" s="12"/>
      <c r="B57" s="13" t="s">
        <v>54</v>
      </c>
      <c r="C57" s="14" t="s">
        <v>16</v>
      </c>
      <c r="D57" s="10">
        <v>60</v>
      </c>
      <c r="E57" s="18"/>
      <c r="F57" s="18"/>
      <c r="G57" s="18">
        <v>130.94999999999999</v>
      </c>
      <c r="H57" s="18"/>
      <c r="I57" s="18"/>
      <c r="J57" s="18"/>
    </row>
    <row r="58" spans="1:10" ht="19.5" customHeight="1">
      <c r="A58" s="12"/>
      <c r="B58" s="13" t="s">
        <v>55</v>
      </c>
      <c r="C58" s="14" t="s">
        <v>16</v>
      </c>
      <c r="D58" s="10">
        <v>80</v>
      </c>
      <c r="E58" s="18"/>
      <c r="F58" s="18"/>
      <c r="G58" s="18">
        <v>174.58</v>
      </c>
      <c r="H58" s="18"/>
      <c r="I58" s="18"/>
      <c r="J58" s="18"/>
    </row>
    <row r="59" spans="1:10" ht="18.75" customHeight="1">
      <c r="A59" s="12"/>
      <c r="B59" s="13" t="s">
        <v>58</v>
      </c>
      <c r="C59" s="14" t="s">
        <v>16</v>
      </c>
      <c r="D59" s="10">
        <v>40</v>
      </c>
      <c r="E59" s="18"/>
      <c r="F59" s="23"/>
      <c r="G59" s="18">
        <v>218.13</v>
      </c>
      <c r="H59" s="23"/>
      <c r="I59" s="23"/>
      <c r="J59" s="23"/>
    </row>
    <row r="60" spans="1:10" ht="18" customHeight="1">
      <c r="A60" s="12"/>
      <c r="B60" s="13" t="s">
        <v>59</v>
      </c>
      <c r="C60" s="14" t="s">
        <v>16</v>
      </c>
      <c r="D60" s="10">
        <v>60</v>
      </c>
      <c r="E60" s="18"/>
      <c r="F60" s="23"/>
      <c r="G60" s="18">
        <v>261.75</v>
      </c>
      <c r="H60" s="23"/>
      <c r="I60" s="23"/>
      <c r="J60" s="23"/>
    </row>
    <row r="61" spans="1:10" ht="16.5" customHeight="1">
      <c r="A61" s="12"/>
      <c r="B61" s="13" t="s">
        <v>60</v>
      </c>
      <c r="C61" s="14" t="s">
        <v>16</v>
      </c>
      <c r="D61" s="10">
        <v>20</v>
      </c>
      <c r="E61" s="18"/>
      <c r="F61" s="23"/>
      <c r="G61" s="18">
        <v>305.38</v>
      </c>
      <c r="H61" s="23"/>
      <c r="I61" s="23"/>
      <c r="J61" s="23"/>
    </row>
    <row r="62" spans="1:10" ht="20.25" customHeight="1" thickBot="1">
      <c r="A62" s="15"/>
      <c r="B62" s="16" t="s">
        <v>61</v>
      </c>
      <c r="C62" s="17" t="s">
        <v>16</v>
      </c>
      <c r="D62" s="10">
        <v>60</v>
      </c>
      <c r="E62" s="18"/>
      <c r="F62" s="23"/>
      <c r="G62" s="18">
        <v>349.16</v>
      </c>
      <c r="H62" s="23"/>
      <c r="I62" s="23"/>
      <c r="J62" s="23"/>
    </row>
    <row r="63" spans="1:10" ht="142.5" customHeight="1" thickBot="1">
      <c r="A63" s="11"/>
      <c r="B63" s="22" t="s">
        <v>62</v>
      </c>
      <c r="C63" s="20"/>
      <c r="D63" s="20"/>
      <c r="E63" s="28">
        <v>1592.71</v>
      </c>
      <c r="F63" s="28"/>
      <c r="G63" s="28">
        <f>SUM(G55:G62)</f>
        <v>1592.71</v>
      </c>
      <c r="H63" s="29"/>
      <c r="I63" s="28"/>
      <c r="J63" s="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2015-07-09T13:11:04Z</cp:lastPrinted>
  <dcterms:created xsi:type="dcterms:W3CDTF">2015-07-03T09:11:39Z</dcterms:created>
  <dcterms:modified xsi:type="dcterms:W3CDTF">2015-07-09T13:11:50Z</dcterms:modified>
</cp:coreProperties>
</file>