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/>
  </bookViews>
  <sheets>
    <sheet name="Sheet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8" i="1"/>
  <c r="A99" s="1"/>
  <c r="A100" s="1"/>
  <c r="A101" s="1"/>
  <c r="A102" s="1"/>
  <c r="A103" s="1"/>
  <c r="A116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11"/>
  <c r="A112" s="1"/>
</calcChain>
</file>

<file path=xl/sharedStrings.xml><?xml version="1.0" encoding="utf-8"?>
<sst xmlns="http://schemas.openxmlformats.org/spreadsheetml/2006/main" count="452" uniqueCount="255">
  <si>
    <t>№</t>
  </si>
  <si>
    <t>Наименование на CMP</t>
  </si>
  <si>
    <t>К-во</t>
  </si>
  <si>
    <t>ДЕМОНТАЖНИ РАБОТИ</t>
  </si>
  <si>
    <t>ИЗВАЖДАНЕ НА ВРАТИ ОТ ЗИД - ВСИЧКИ ВИДОВЕ</t>
  </si>
  <si>
    <t>М2</t>
  </si>
  <si>
    <t>РАЗБИВАНЕ НА БЕТОННА НАСТИЛКА С ДЕБЕЛИНА 10 СМ. С КЪРТАЧ</t>
  </si>
  <si>
    <t>М3</t>
  </si>
  <si>
    <t>ПРОСИЧАНЕ НА ОТВОРИ ЗА ВРАТИ В БЕТОН</t>
  </si>
  <si>
    <t>25,00</t>
  </si>
  <si>
    <t>РАЗВАЛЯНЕ НА ТУХЛЕНА ЗИДАРИЯ НАД 1/2 ТУХЛА ВКЛ. СВАЛЯНЕ НА ОТПАДЪЦИ</t>
  </si>
  <si>
    <t>M3</t>
  </si>
  <si>
    <t>21,00</t>
  </si>
  <si>
    <t>ДЕМОНТАЖ НА ФАЯНС И ТЕРАКОТ</t>
  </si>
  <si>
    <t>M2</t>
  </si>
  <si>
    <t>300,00</t>
  </si>
  <si>
    <t>ДЕМОНТАЖ ЦОКЪЛ ТЕРАКОТ</t>
  </si>
  <si>
    <t>М</t>
  </si>
  <si>
    <t>210,00</t>
  </si>
  <si>
    <t>ДЕМОНТАЖ КУФАРИ</t>
  </si>
  <si>
    <t>м</t>
  </si>
  <si>
    <t>51,00</t>
  </si>
  <si>
    <t>РАЗКЪРТВАНЕ НА НАСТИЛКИ И ЗАМАЗКИ С ДЕБ.12СМ</t>
  </si>
  <si>
    <t>РЪЧНО ПРЕНАСЯНЕ НА ОТПАДЪЦИ С КОЛИЧКИ НА ХОР. РАЗСТОЯНИЕ 150 М. И ВЕРТИКАЛНО 12 М.</t>
  </si>
  <si>
    <t>НАТОВАРВАНЕ НА БОКЛУЦИ И ПРЕВОЗ С КАМИОН НА20 КМ</t>
  </si>
  <si>
    <t>ДЕМОНТАЖ ЧУГУНЕНИ РАДИАТОРИ</t>
  </si>
  <si>
    <t>БР.</t>
  </si>
  <si>
    <t>12,00</t>
  </si>
  <si>
    <t>ДЕМОНТАЖ НА УМИВАЛНИК</t>
  </si>
  <si>
    <t>БР</t>
  </si>
  <si>
    <t>8,00</t>
  </si>
  <si>
    <t>ДЕМОНТАЖ НА ПОЦИНКОВАНИ ТРЪБИ</t>
  </si>
  <si>
    <t>М1</t>
  </si>
  <si>
    <t>100,00</t>
  </si>
  <si>
    <t>ДЕМОНТАЖ НА СМЕСИТЕЛНА БАТЕРИЯ</t>
  </si>
  <si>
    <t>ДЕМОНТАЖ РУЛОННА НАСТИЛКА И ПОЧИСТВАНЕ ОТ ЛЕПИЛО</t>
  </si>
  <si>
    <t>110,00</t>
  </si>
  <si>
    <t>ДЕМОНТАЖ НА ОКАЧЕН ТАВАН ВКЛ.КОНСТРУКЦИЯ</t>
  </si>
  <si>
    <t>115,00</t>
  </si>
  <si>
    <t>ДЕМОНТАЖ И ПОВТОРЕН МОНТАЖ НА АЛ. РАДИ АТ.</t>
  </si>
  <si>
    <t>10,00</t>
  </si>
  <si>
    <t>АРХИТЕКТУРНИ РАБОТИ</t>
  </si>
  <si>
    <t>ДОСТАВКА И МОНТАЖ НА АРМИРАН ЩУРЦ</t>
  </si>
  <si>
    <t>20,00</t>
  </si>
  <si>
    <t>ГАЗОБЕТОННА ЗИДАРИЯ 25СМ.</t>
  </si>
  <si>
    <t>5,00</t>
  </si>
  <si>
    <t>ЩЕНДЕРНА ОБЛИЦОВКА С ГК GKB 1.2ММ НА МЕТАЛНА КОНСТРУКЦИЯ</t>
  </si>
  <si>
    <t>ЩЕНДЕРНА ОБЛИЦОВКА С ГК GKI 1.2ММ НА МЕТАЛНА КОНСТРУКЦИЯ</t>
  </si>
  <si>
    <t>СТЕНА ПРЕГРАДНА СТЕНА ТИП КНАУФ ОТ ГК 2X12,5ММ НА МЕТАЛЕН ЩЕНДЕР С ПЪЛНЕЖ ОТ МИН.ВАТА</t>
  </si>
  <si>
    <t>ШПАКЛОВКА СЪС СТУКОПЛАСТ</t>
  </si>
  <si>
    <t>ГИПСОВА МАЗИЛКА</t>
  </si>
  <si>
    <t>ГИПСОВА ШПАКЛОВКА С МРЕЖА</t>
  </si>
  <si>
    <t>ГРУНДИРАНЕ С ДЪЛБОКОПРОНИКВАЩ ГРУНД</t>
  </si>
  <si>
    <t>ОКАЧЕН ТАВАН ТИП АМСТРОНГ НА КОНСТРУКЦИЯ, АНТИБАКТЕРИАЛЕН С ПАДАЩ БОРД</t>
  </si>
  <si>
    <t>400,00</t>
  </si>
  <si>
    <t>ОБШИВКА НА ИНСТАЛАЦИИ ОТ ГК НА МЕТАЛНА КОНСТРУКЦИЯ</t>
  </si>
  <si>
    <t>120,00</t>
  </si>
  <si>
    <t>ДОСТАВКА И МОНТАЖ ФАЯНСОВА ОБЛИЦОВКА</t>
  </si>
  <si>
    <t>ДОСТАВКА И МОНТАЖ НА ГРАНИТОГРЕС</t>
  </si>
  <si>
    <t>200,00</t>
  </si>
  <si>
    <t>САМОРАЗЛИВНА ЗАМАЗКА</t>
  </si>
  <si>
    <t>ДОСТАВКА И МОНТАЖ НА ХИДРОИЗОЛАЦИЯ НА ЦИМЕНТОВА ОСНОВА ВЪВ WC</t>
  </si>
  <si>
    <t>ДОСТАВКА И МОНТАЖ НА ХИДРОИЗОЛАЦИОННИ ЛЕНТИ ВЪВ WC ПО ПОД ЪГЛИ И ОКОЛО СИФОН</t>
  </si>
  <si>
    <t>ИЗРАВНИТЕЛНАЦИМЕНТОВА ЗАМАЗКА ПО ПОДОВЕ,ПЕРДАШЕНА</t>
  </si>
  <si>
    <t>ДОСТАВКА И МОНТАЖ ТЕРАКОТ</t>
  </si>
  <si>
    <t>62,00</t>
  </si>
  <si>
    <t>ОБРЪЩАНЕ С ФАЯНС</t>
  </si>
  <si>
    <t>ЗАВЪРШВАЩИ PVC ЛАЙСНИ ЗА ФАЯНС</t>
  </si>
  <si>
    <t>195,00</t>
  </si>
  <si>
    <t>ДОСТАВКА И МОНТАЖ НА АНТИБАКТЕРИАЛНА PVC НАСТИЛКА ВКЛ. ПОДГОТОВКА НА ОСНОВА</t>
  </si>
  <si>
    <t>ДОСТАВКА И МОНТАЖ ХОЛКЕРИ И ЗАВЪРШВАЩ ПРОФИЛ</t>
  </si>
  <si>
    <t>165,00</t>
  </si>
  <si>
    <t>ГРУНДИРАНЕ С БЕТОНКОНТАКТ</t>
  </si>
  <si>
    <t>ДОСТАВКА И МОНТАЖ НА РЕВ. ОТВОРИ</t>
  </si>
  <si>
    <t>ДОСТАВКА И МОНТАЖ НА ЦОКЪЛ ГРАНИТОГРЕС</t>
  </si>
  <si>
    <t>175,00</t>
  </si>
  <si>
    <t>ЛАТЕКС ПО СТЕНИ И ТАВАНИ АНТИБАКТЕРИАЛЕН,ТРИКРАТНО</t>
  </si>
  <si>
    <t>ЛАТЕКС ПО СТЕНИ И ТАВАНИ ,ТРИКРАТНО</t>
  </si>
  <si>
    <t>ВЪТРЕШНИ АЛУМИНИЕВИ ВРАТИ С ВЛАГОУСТОЙЧИВ ПЪЛНЕЖ ,БЯЛ, СЕКРЕТНА БРАВА – 15 бр.,</t>
  </si>
  <si>
    <t xml:space="preserve">МЕТАЛНА КОНСТРУКЦИЯ ЗА УКРЕПВАНЕ НА ОТВОРИ НОВИ ВРАТИ,ИЗРАБОТКА, ДОСТАВКА И МОНТАЖ </t>
  </si>
  <si>
    <t>КГ</t>
  </si>
  <si>
    <t>2 500,00</t>
  </si>
  <si>
    <t>НАПРАВА НА СТ. ПЛОЧА 2 БР. X 5М2</t>
  </si>
  <si>
    <t>2,00</t>
  </si>
  <si>
    <t>ОБРЪЩАНЕ НА СТРАНИЦИ С АЛ. ЪГЪЛ</t>
  </si>
  <si>
    <t>460,00</t>
  </si>
  <si>
    <t>ЧАСТ ВИК</t>
  </si>
  <si>
    <t>МОНТАЖ ПОЛИПРОПИЛЕНОЖИ ТРЪБИ В СГРАДИ PPR PN 16 Ф20ММ</t>
  </si>
  <si>
    <t>50,00</t>
  </si>
  <si>
    <t>МОНТАЖ ПОЛИПРОПИЛЕНОЖИ ТРЪБИ В СГРАДИ PPR PN 16 Ф25ММ</t>
  </si>
  <si>
    <t>75,00</t>
  </si>
  <si>
    <t>МОНТАЖ ПОЛИПРОПИЛЕНОЖИ ТРЪБИ В СГРАДИ PPR PN 20 Ф20ММ</t>
  </si>
  <si>
    <t>МОНТАЖ ПОЛИПРОПИЛЕНОЖИ ТРЪБИ В СГРАДИ PPR PN 20 Ф25ММ</t>
  </si>
  <si>
    <t>ВОДОПРОВОД В СГРАДИ ОТ ПОЦ.ТРЪБИ 2"</t>
  </si>
  <si>
    <t>6,00</t>
  </si>
  <si>
    <t>СКФ20</t>
  </si>
  <si>
    <t>бр.</t>
  </si>
  <si>
    <t>СКФ25</t>
  </si>
  <si>
    <t>СМЕСИТЕЛНИ БАТЕРИИ ЗА ТОАЛЕТНИ И КУХНЕНСКИ МИВКИ СЕДЯЩИ ВКЛЮЧИТЕЛНО К-КТУКБ</t>
  </si>
  <si>
    <t>СМЕСИТЕЛНА БАТЕРИЯ- СТЕННА</t>
  </si>
  <si>
    <t>15,00</t>
  </si>
  <si>
    <t>МОНТИРАНЕ ПРОТИВОПОЖАРЕН КРАН 2" КОМПЛЕКТ, ОБИКНОВЕНИ И ЛУКСОЗНИ</t>
  </si>
  <si>
    <t>1,00</t>
  </si>
  <si>
    <t>ТОПЛИННА ИЗОЛАЦИЯ ОТ ГЪВКАВ ПОЛИЕТИЛЕН ИЗОФОРМ ВЪРХУ ТРЪБИ Ф20</t>
  </si>
  <si>
    <t>ТОПЛИННА ИЗОЛАЦИЯ ОТ ГЪВКАВ ПОЛИЕТИЛЕН ИЗОФОРМ ВЪРХУ ТРЪБИ 3/4"</t>
  </si>
  <si>
    <t>150,00</t>
  </si>
  <si>
    <t>ТОПЛИННА ИЗОЛАЦИЯ ОТ ГЪВКАВ ПОЛИЕТИЛЕН ИЗОФОРМ ВЪРХУ ТРЪБИ 2"</t>
  </si>
  <si>
    <t>ПРОБИВАНЕ ОТВОРИ В ТУХЛЕН ЗИД - 1 ТУХЛА С РАЗМЕРИ 10/10 СМ</t>
  </si>
  <si>
    <t>ПРОБИВАНЕ ОТВОРИ ДО 25/15 В 1/2 ЗИД</t>
  </si>
  <si>
    <t>ПРОБИВАНЕ И ОФОРМЯНЕ НА ПРАВОЪГЪЛНИ ОТВОРИ &lt;0.05М2 В ПЛОЧИ&lt;5СМ./ГРАНИТ; СИЕНИТ; РИОЛИТ/, С ДИАМАНТИНА И ШИЛО</t>
  </si>
  <si>
    <t>60,00</t>
  </si>
  <si>
    <t>КАНАЛИЗАЦИЯ</t>
  </si>
  <si>
    <t>PVC ТРЪБИ С ФАБРИЧНИ ФАСОННИ ЧАСТИ ЗА КАНАЛИЗАЦИЯ В СГРАДИ Ф50/42 ММ</t>
  </si>
  <si>
    <t>65,00</t>
  </si>
  <si>
    <t>PVC ТРЪБИ С ФАБРИЧНИ ФАСОННИ ЧАСТИ ЗА КАНАЛИЗАЦИЯ В СГРАДИ Ф100/93 ММ</t>
  </si>
  <si>
    <t>ПОЛАГАНЕ НА ТРЪБИ ЗА ВЕНТИЛАЦИЯ В СГРАДИ 110/116 ММ</t>
  </si>
  <si>
    <t>ДОСТАВКА И МОНТАЖ НА АУГУСТОВИ УМИВАЛНИЦИ</t>
  </si>
  <si>
    <t>МОНТАЖ СИФОНИ ПОДОВИ ЧУГУНЕНИ С МЕСИНГОВИ ДЕТАЙЛИ 17/17 НА ОТВОР 50 ММ</t>
  </si>
  <si>
    <t>ДОСТАВКА И МОНТАЖ НА УМИВАЛНИК КУХНЕНСКИ СЪС СКШ СЪС СТОЯЩА БАТЕРИЯ</t>
  </si>
  <si>
    <t>3,00</t>
  </si>
  <si>
    <t>ПОЛУПОРЦ.ТОАЛ.УМИВАЛНИЦИ СРЕДЕН ФОРМАТ ЦВЕТНИ С ОБИКН.СИФОНИ</t>
  </si>
  <si>
    <t>КОНСТРУКЦИИ</t>
  </si>
  <si>
    <t>ЗЕМНИ РАБОТИ</t>
  </si>
  <si>
    <t>РЪЧЕН ИЗКОП ДО ДОСТИГАНЕ НА ЗДРАВА ЗЕМНА ОСНОВА -ОР.К-ВО</t>
  </si>
  <si>
    <t>РЪЧНО НАТОВАРВАНЕ НА ЗЕМНИ ПОЧВА ПРЕВОЗ НА 50.0 М. И РАЗТОВАРВАНЕ 36X1.3 46.8- ОР.К-ВО</t>
  </si>
  <si>
    <t>46,80</t>
  </si>
  <si>
    <t>РАЗЧИСТВАНЕ НАТОВАРВАНЕ И ИЗВОЗВАНИ НА ЗЕМНИ МАСИ</t>
  </si>
  <si>
    <t>ТРАМБОВАНЕ С РЪЧНА ТРАМБОВКА НА ПЛАСТОВЕ ПО 20 СМ. БАЛАСТРА -ОР.К-ВО</t>
  </si>
  <si>
    <t>ПОЛАГАНЕ НА БАЛАСТРА ЗА ОБРАТЕН НАСИП ВКЛ. МАТЕРИАЛ</t>
  </si>
  <si>
    <t>ПОЛАГАНЕ НА ПЯСЪЧНА ВЪЗГЛАВНИЦА ЗА ОБРАТЕН НАСИП ВКЛ. МАТЕРИАЛ</t>
  </si>
  <si>
    <t>ПОЛИЕТИЛЕН ДОСТАВКА И МОНТАЖ</t>
  </si>
  <si>
    <t>РЯЗАНЕ НА БЕТ. НАСТИЛКА С ДЕБ. 20 СМ, С ДИАМАНТИНА</t>
  </si>
  <si>
    <t xml:space="preserve">РАЗКЪРТВАНЕ НА СТ.БЕТ -ОТВОРИ В ПЛОЧА РЪЧНО, С ДИАМАНТИНА </t>
  </si>
  <si>
    <t>РАЗКЪРТВАНЕ НА СТ. БЕТОНЕН ЩУРЦ РЪЧНО С ДИАМАНТИНА</t>
  </si>
  <si>
    <t>80,00</t>
  </si>
  <si>
    <t>ОЧУКВАНЕ НА МАЗИЛКА ОТ ТУХЛЕНИ ЗИДОВЕ</t>
  </si>
  <si>
    <t xml:space="preserve">РЪЧНО ПРЕНАСЯНЕ НА СТРОИТЕЛНИ ОТПАДЪЦИ В КОЛИЧКИ И ЧУВАЛИ </t>
  </si>
  <si>
    <t>31,00</t>
  </si>
  <si>
    <t>НАТОВАРВАНЕ НА БЕТОНОВИ И  ТУХЛЕНИ СТРОИТЕЛНИ ОТПАДЪЦИ И ПРЕВОЗ С КАМИОН НА 20 КМ</t>
  </si>
  <si>
    <t>КОФРАЖНИ РАБОТИ</t>
  </si>
  <si>
    <t>КОФРАЖ ЗА СТ.БЕТОННА ПЛОЧА В СУТЕРЕН ЕДНОСТРАНЕН</t>
  </si>
  <si>
    <t xml:space="preserve">КОФРАЖ ЗА  ФУНДАМЕНТИ - ЕДНОСТРАНЕН </t>
  </si>
  <si>
    <t>НАПРАВА И РАЗВАЛЯНЕ НА КОФРАЖ ЗА ГРЕДИ С ВИС.ДО 4 М</t>
  </si>
  <si>
    <t>НАПРАВА И РАЗВАЛЯНЕ НА КОФРАЖ ЗА  ПРАВОЪГЬЛНИ КОЛОНИ С ВИС.ДО 4 М.</t>
  </si>
  <si>
    <t>ПРОБИВАНЕ НА ОТВОРИ ДО Ф18 З-БР. НА КВ.М</t>
  </si>
  <si>
    <t>98,00</t>
  </si>
  <si>
    <t>АНКЕРИРАНЕ И ШПИЛКИ ЗА УКР.НА КОФРАЖ</t>
  </si>
  <si>
    <t>АРМИРОВЪЧНИ РАБОТИ</t>
  </si>
  <si>
    <t>ИЗРАБОТКА И МОНТАЖ НА АРМИРОВКА ДО Ф12</t>
  </si>
  <si>
    <t>5 420,00</t>
  </si>
  <si>
    <t>ИЗРАБОТКА И МОНТАЖ НА АРМИРОВКА Ф14-50 ММ</t>
  </si>
  <si>
    <t>9 390,00</t>
  </si>
  <si>
    <t>БЕТОНОВИ РАБОТИ</t>
  </si>
  <si>
    <t>ПОЛАГАНЕ НА ПОДЛОЖЕН БЕТОН-СЮ 12.5 ,РЪЧНО</t>
  </si>
  <si>
    <t xml:space="preserve">ДОСТАВКА И ПОЛАГАНЕ НА БЕТОН-С20 25 </t>
  </si>
  <si>
    <t>ДОСТАВКА И ПОЛАГАНЕ НА БЕТОН-С20 25  ЗА СТОМ.БЕТ. ФУНДАМЕНТ</t>
  </si>
  <si>
    <t>ПОЛАГАНЕ НА БЕТОН-С20 25 С  ЗА ВНК</t>
  </si>
  <si>
    <t xml:space="preserve">УСЛУГА С БЕТОН ПОМПА </t>
  </si>
  <si>
    <t>МСМ</t>
  </si>
  <si>
    <t xml:space="preserve">УКРЕПВАНЕ </t>
  </si>
  <si>
    <t xml:space="preserve">ВРЕМЕННО ПОДПИРАНЕ И УКРЕПВАНЕ - НАЕМ НА ТЕЛЕСКОПИЧНИ ПОДПОРИ ТРЪБНО СКЕЛЕ </t>
  </si>
  <si>
    <t>МЕ- СЕЦ</t>
  </si>
  <si>
    <t>ДОСТАВКА, МОНТАЖ И ДЕМОНТАЖ НА ВРЕМЕННОТО УКРЕПВАНЕ ТЕЛЕСКОПИЧНИ ПОДПОРИ ТРЪБНО СКЕЛЕ ЖАБКИ</t>
  </si>
  <si>
    <t>ИЗРАБОТКА, Д-КА И М-Ж НА ЗАКРЕПВАЩИ ПЛАНКИ КЪМ ТУХЛЕНИ СТЕНИ</t>
  </si>
  <si>
    <t>ДОСТАВКА И МОНТАЖ НА АНКЕР №12 ЗА ТУХЛА ЗА ЗАКРЕПВАНЕ НА УКРЕВАЩИ ВРЪЗКИ,ВКЛ.ОТВОРИ</t>
  </si>
  <si>
    <t>ДОСТАВКА И МОНТАЖ НА АНКЕР №8 ЗА БЕТОН ЗА ЗАКРЕПВАНЕ НА ПОДПОРИ,ВКЛ.ОТВОРИ</t>
  </si>
  <si>
    <t>ДРУГИ</t>
  </si>
  <si>
    <t>РАЗКРИВАНЕ И ВЪЗСТАНОВЯВАНЕ НА ПОКРИВ ОТ ЛАМАРИНА И ДЪСЧЕНА ОБШИВКА</t>
  </si>
  <si>
    <t>ДЕМОНТАЖ,ДОСТАВКА И МОНТАЖ НА PVC ДОГРАМА, ВКЛЮЧИТЕЛНО ОБРЪЩАНЕ И ИЗМАЗВАНЕ ПО СТРАНИЦИ</t>
  </si>
  <si>
    <t>ЕЛЕКТРО</t>
  </si>
  <si>
    <t>ДЕМОНТАЖ НА ПРОВОДНИЦИ</t>
  </si>
  <si>
    <t>420,00</t>
  </si>
  <si>
    <t>ДЕМОНТАЖ НА КЛЮЧОВЕ</t>
  </si>
  <si>
    <t>24,00</t>
  </si>
  <si>
    <t>ДЕМОНТАЖ НА КОНТАКТИ</t>
  </si>
  <si>
    <t>36,00</t>
  </si>
  <si>
    <t>ДЕММОНТАЖ НА ЛОТ</t>
  </si>
  <si>
    <t>40,00</t>
  </si>
  <si>
    <t>ДОСТАВКА И МОНТАЖ НА ТАБЛО ТПС ПО СХЕМА</t>
  </si>
  <si>
    <t>ДОСТАВКА И МОНТАЖ НА ПЕ-ТРЪБИ Ф 14ММ С РАЗКЪРТВАНЕ И ВЪЗСТАНОВЯВАНЕ НА МАЗИЛКА</t>
  </si>
  <si>
    <t>ДОСТАВКА И ПОЛАГАНЕ НА КАБЕЛ ЦББн ЗХ6ММ2 В СЪЩЕСТВУВАЩА ПЕ-ТРЪБА НАД ОКАЧЕН ТАВАН</t>
  </si>
  <si>
    <t>ДОСТАВКА И ПОЛАГАНЕ НА ПРОВОДНИК ПВВМ 3X1,5 ММ2 В ПЕ-ТРЪБИ Ф 14 ПОД МАЗИЛКА</t>
  </si>
  <si>
    <t>ДОСТАВКА И ПОЛАГАНЕ НА ПРОВОДНИК ПВВМ 3X2,5 ММ2 В ПЕ-ТРЪБИ Ф 14 ПОД МАЗИЛКА</t>
  </si>
  <si>
    <t>ДОСТАВКА И МОНТАЖ НА ОСВЕТИТЕЛНО ТЯЛО ЗА ОТКРИТ МОНТАЖ С л.л 4X18w, С ПАРАБОЛИЧНА ОГЛЕДАЛНА РЕШЕТКА "down light"</t>
  </si>
  <si>
    <t>ДОСТАВКА И МОНТАЖ НА ОСВЕТИТЕЛНО ТЯЛО ЗА ВГРАЖДАНЕ В ОКАЧЕН ТАВАН С К.Л.Л. 42w, ТИП "ЛУНА" С ОГЛЕДАЛЕН РЕФЛЕКТОР</t>
  </si>
  <si>
    <t>ДОСТАВКА И МОНТАЖ НА ОСВЕТИТЕЛНО ТЯЛО С К.Л.Л. 11w, С ВГРАДЕНА АБ,ЗА ЕВАКУАЦИОННО ОСВЕТЛЕНИЕ</t>
  </si>
  <si>
    <t>ДОСТАВКА И МОНТАЖ НА КЛЮЧОВЕ ОБИКНОВЕННИ</t>
  </si>
  <si>
    <t>34,00</t>
  </si>
  <si>
    <t>ДОСТАВКА И МОНТАЖ НА КЛЮЧОВЕ СЕРИЙНИ</t>
  </si>
  <si>
    <t>ДОСТАВКА И МОНТАЖ НА КОНТАКТИ 16А ЗА СКРИТ МОНТАЖ</t>
  </si>
  <si>
    <t>ДОСТАВКА И МОНТАЖ НА КОНТАКТИ 16А .СДВОЕНИ ЗА СКРИТ МОНТАЖ</t>
  </si>
  <si>
    <t>30,00</t>
  </si>
  <si>
    <t>ДОСТАВКА И МОНТАЖ НА КОНТАКТИ 16А ,4/1 ЗА СКРИТ МОНТАЖ</t>
  </si>
  <si>
    <t>ПРОЗВАНЯВАНЕ НА Т.К.</t>
  </si>
  <si>
    <t>СМР ЗА ВЪЗСТАНОВЯВАНЕ НА БОЛНИЧНИ СТАИ</t>
  </si>
  <si>
    <t>РАЗРУШАВАНЕ ФАЯНСОВА ОБЛИЦОВКА / ТЕРАКОТНА НАСТИЛКА, ВКЛ СВАЛЯНЕ НА ОТПАДЪЦИТЕ</t>
  </si>
  <si>
    <t>м2</t>
  </si>
  <si>
    <t xml:space="preserve">РАЗВАЛЯНЕ НА ТУХЛЕНА ЗИДАРИЯ 1/2 ТУХЛА ВКЛ. СВАЛЯНЕ НА МАТЕРИАЛИТЕ - РЦ        </t>
  </si>
  <si>
    <t>РАЗВАЛЯНЕ ЛАМПЕРИЯ ОТ ПРЕСОВАНИ ПЛОСКОСТИ С ФУРНИР ОТ ВСИЧКИ ВИДОВЕ В/У ГОТОВА ОСНОВА</t>
  </si>
  <si>
    <t>РАЗРУШАВАНЕ НА ЦОКЪЛ  ТЕРАКОТНА /МРАМОРНА/  НАСТИЛКА, ВКЛ СВАЛЯНЕ НА ОТПАДЪЦИТЕ</t>
  </si>
  <si>
    <t>СТЪРГАНЕ НА СТАРА ЛАТЕКСОВА БОЯ</t>
  </si>
  <si>
    <t>Зидария с газобетонови блокчета с тънка гладка фуга от 1 до 3 мм и дебелина 100</t>
  </si>
  <si>
    <t>Зидария с газобетонови блокчета с тънка гладка фуга от 1 до 3 мм и дебелина 250</t>
  </si>
  <si>
    <t>м3</t>
  </si>
  <si>
    <t>Зидария с газобетонови блокчета с тънка гладка фуга от 1 до 3 мм и дебелина 300</t>
  </si>
  <si>
    <t>ГИПСОВА ШПАКЛОВКА ПО СТЕНИ, ВКЛЮЧИТЕЛНО ДЪЛБОКОПРОНИКВАЩ ГРУНД</t>
  </si>
  <si>
    <t>Измазване страници по тавани с ширина до 40 см</t>
  </si>
  <si>
    <t>БОЯДИСВАНЕ НОВИ СТЕНИ И ТАВАНИ С БЯЛА ЛАТЕКС.БОЯ В/У ВАРОВА И ГИПС.ШП</t>
  </si>
  <si>
    <t>БОЯДИСВАНЕ НОВИ СТЕНИ И ТАВАНИ С ЦВЕТНА ЛАТЕКС.БОЯ В/У ВАРОВА И ГИПС.ШП</t>
  </si>
  <si>
    <t>ОКАЧЕН ТАВАН С МЕТАЛНА КОНСТР С-МА D-112 ЗА KNAUF-СТР. ПЛОСК. ЕДНОСЛ. GKB 12,5 И МИН ВАТА 130 КГ/М3 С ДЕБ. 8 СМ ГОТОВО ЗА БОЯ</t>
  </si>
  <si>
    <t>ШЛАЙФАНЕ И ПОЛИРАНЕ НА НАСТИЛКИ МРАМОР</t>
  </si>
  <si>
    <t>ГЛАНЦ.ЦИМ.ЗАМАЗКА ДО 5 СМ. В 2 ПЛ. И ШПРИЦ (1:3+1:2)</t>
  </si>
  <si>
    <t xml:space="preserve">ОБЛИЦОВКА С ФАЯНСОВИ  ПЛОЧИ ПО СТЕНИ /БЕЗ Д-КА ФАЯНС/ </t>
  </si>
  <si>
    <t>ДОСТАВКА НА ФАЯНС</t>
  </si>
  <si>
    <t>НАСТИЛКА ОТ ТЕРАКОТНИ ПЛОЧКИ /без стойността на теракота/</t>
  </si>
  <si>
    <t>ДОСТАВКА НА ТЕРАКОТ</t>
  </si>
  <si>
    <t>ЦОКЪЛ ОТ ТЕРАКОТНИ ПЛОЧКИ /без стойността на теракота/</t>
  </si>
  <si>
    <t>ЕПОКСИДНО, АНТИБАКТЕРИАЛНО И АНТИСТАТИЧНО ЛАКОВО ПОКРИТИЕ ПОДОВЕ</t>
  </si>
  <si>
    <t>ЕПОКСИДНА ШПАКЛОВКА ПО БЕТОНОВИ И СТБЕТОНОВИ ПОВЪРХН ПО СТЕНИ</t>
  </si>
  <si>
    <t>АНТИБАКТЕРИАЛНА ПВЦ ОБЛИЦОВКА ПО СТЕНИ, ВКЛЮЧИТЕЛНО ЪГЛОПРОТЕКТОРИ, ЗАВЪРШВАЩИ ЛАЙСНИ И ХОЛКЕРИ</t>
  </si>
  <si>
    <t>ПРЕДСТЕНА  МЕТАЛНА ЩЕНДЕРНА С-МА W-625 ЕДНОСЛОЙНА GKB 12,5-A13 И МИН. ВАТА 130 кг/м3 - 2Х4см, ГОТОВА ЗА БОЯ</t>
  </si>
  <si>
    <t>ПРЕДСТЕНА  МЕТАЛНА ЩЕНДЕРНА С-МА W-625 ЕДНОСЛОЙНА GKB 12,5-A13 И МИН. ВАТА 130 кг/м3 - 2Х4см,ОЛОВЕН ЛИСТ ГОТОВА ЗА БОЯ</t>
  </si>
  <si>
    <t>ХОЛКЕРИ С КАТЕТ 10 СМ ОТ ЦИМ. ЗАМАЗКА</t>
  </si>
  <si>
    <t>Д-КА И МОНТАЖ НА ИНТЕРИОРНА МДФ ВРАТА,  С ОБКОВ ПО СПЕСИФИКАЦИЯ</t>
  </si>
  <si>
    <t xml:space="preserve">ДОСТАВКА И М-Ж АНТПАНИК БРАВИ, ТРИСТРАННО ЗАКЛЮЧВАНЕ </t>
  </si>
  <si>
    <t>Д-КА И МОНТАЖ НА АЛУМИН. ВРАТА, ПДЧ ПЪЛНЕЖ, ОБКОВ ПО СПЕСИФИКАЦИЯ</t>
  </si>
  <si>
    <t>Д-КА И МОНТАЖ НА АЛУМИН.ПОРТАЛНА ВРАТА, ОБКОВ, ПО СПЕСИФИКАЦИЯ</t>
  </si>
  <si>
    <t>ДОСТАВКА НА ЛОТ 1 Х 36 С ЕПРА IP44, РАЗСЕЙВАТЕЛ, НЕ ЕЛЕКТРОНЕН ДРОСЕЛ, БЕЗ КАПАК</t>
  </si>
  <si>
    <t>ДОСТАВКА НА ЛОТ 4 Х 18 С ЕПРА IP21, 60/60 ЗА М-Ж В ОКАЧЕН ТАВАН, НЕЕЛЕКТРОНЕН ДРОСЕЛ, БЕЗ КАПАК</t>
  </si>
  <si>
    <t>ДОСТАВКА АПЛИК ПРОТИВОВЛАЖЕН</t>
  </si>
  <si>
    <t>ДОСТАВКА НА ЕВАКУАЦИОННО ОСВЕТИТЕЛНО ТЯЛО 1Х 8 ВАТА С ВГРАДЕНИ АКУМ. БАТЕРИИ</t>
  </si>
  <si>
    <t>ДОСТАВКА ПЛАФОН ПРОТИВОВЛАЖЕН 60 ВАТА IP 65</t>
  </si>
  <si>
    <t>ДОСТАВКА ЕЛ. КОНТАКТ- ТРОЕН,  ШУКО 220 волта , тип  LEGRAND</t>
  </si>
  <si>
    <t>ДОСТАВКА НА ЛОТ2 Х 36</t>
  </si>
  <si>
    <t>ДОСТАВКА НА ЛОТ 1 Х 18 ВАТА, НЕЕЛЕКТРОНЕН ДРОСЕЛ, БЕЗ КАПАК</t>
  </si>
  <si>
    <t>ПОЛАГАНЕ СВТ 3 Х 1.5 ММ2</t>
  </si>
  <si>
    <t>МОНТАЖ ТЕЛЕФОНЕН И КОМПЮТЪРЕН ИЗЛАЗ ИЗЛАЗ В СГРАДА С ПРОВОДНИК UTP ДО 30 М В  ТРЪБИ</t>
  </si>
  <si>
    <t>Д-КА И МОНТАЖ НА НАДВРАТНА ЛАМПА НА БОЛНИЧНИ СТАИ</t>
  </si>
  <si>
    <t>МОНТАЖ КЛЮЧОВЕ ТИП ЛИХТ БУТОНИ ОБИКН СКРИТА</t>
  </si>
  <si>
    <t>Д-КА И МОНТАЖ НА СТАЕН ИЗКЛЮЧВАТЕЛ БОЛНИЧНИ СТАИ</t>
  </si>
  <si>
    <t>Д-КА И МОНТАЖ НА КОНЗОЛА С ШНУР ЗА ПОВИКВАНЕ ОТ ТОАЛЕТНАТА НА СТАЦИОНАРА</t>
  </si>
  <si>
    <t xml:space="preserve">ДЕМОНТАЖ НА ЕДНОПАНЕЛЕН РАДИАТОР </t>
  </si>
  <si>
    <t>ДОСТАВКА И М-Ж  КОМПЛЕКТ АЛУМИНИЕВИ РАДИАТОРИ Н 600 -4 АЛ 600</t>
  </si>
  <si>
    <t>Д-КА И  М-Ж ВЕНТИЛАТОРИ ОСЕВИ 90М3/Ч</t>
  </si>
  <si>
    <t>Д-КА И  М-Ж ВЪЗДУХОВОД Ф 160 / ПВЦ ИЛИ ПОЦ. ЛАМ/</t>
  </si>
  <si>
    <t>СК  Ф 20</t>
  </si>
  <si>
    <t>СК СЕКРЕТЕН БЕЗ ИЗПРАЗНИТЕЛ Ф20</t>
  </si>
  <si>
    <t xml:space="preserve">МОНТИРАНЕ   БАТЕРИЯ ЗА ТОАЛЕТНА МИВКА - СТОЯЩА ЛЕКАРСКА 1/2''                   </t>
  </si>
  <si>
    <t>СК СЕКРЕТЕН БЕЗ ИЗПРАЗНИТЕЛ Ф25</t>
  </si>
  <si>
    <t>ВАНА ДУШ БАТЕРИЯ N 222 С ПЛАСТМ.РЪКОХВАТКИ</t>
  </si>
  <si>
    <t>СИФОНИ ПОДОВИ ЧУГУНЕНИ С МЕСИНГ.ДЕТАИЛИ 27/27 ф100</t>
  </si>
  <si>
    <t>/ТЕХНИЧЕСКО ЗАДАНИЕ/</t>
  </si>
  <si>
    <t>Мяр ка</t>
  </si>
  <si>
    <t xml:space="preserve">                                 ХІ. Технически спецификации /КС/</t>
  </si>
  <si>
    <t xml:space="preserve">обособена позиция № 1 „Конструктивно укрепване и усилване на източно крило по ос „А“ на главен болничен корпус на УМБАЛ "ЦАРИЦА ЙОАННА - ИСУЛ” ЕАД и извършване на ремонтно-възстановителни работи на укрепвания обект” </t>
  </si>
</sst>
</file>

<file path=xl/styles.xml><?xml version="1.0" encoding="utf-8"?>
<styleSheet xmlns="http://schemas.openxmlformats.org/spreadsheetml/2006/main">
  <numFmts count="2">
    <numFmt numFmtId="164" formatCode="##0.00"/>
    <numFmt numFmtId="165" formatCode="_-* #,##0.00,_л_в_._-;\-* #,##0.00,_л_в_._-;_-* \-??\ _л_в_._-;_-@_-"/>
  </numFmts>
  <fonts count="15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64">
    <xf numFmtId="0" fontId="0" fillId="0" borderId="0" xfId="0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justify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 wrapText="1" indent="15"/>
    </xf>
    <xf numFmtId="0" fontId="13" fillId="0" borderId="1" xfId="0" applyFont="1" applyBorder="1" applyAlignment="1" applyProtection="1">
      <alignment horizontal="center" vertical="top"/>
    </xf>
    <xf numFmtId="164" fontId="13" fillId="0" borderId="1" xfId="0" applyNumberFormat="1" applyFont="1" applyBorder="1" applyAlignment="1" applyProtection="1">
      <alignment horizontal="righ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164" fontId="13" fillId="0" borderId="1" xfId="1" applyNumberFormat="1" applyFont="1" applyBorder="1" applyAlignment="1" applyProtection="1">
      <alignment horizontal="right"/>
    </xf>
    <xf numFmtId="0" fontId="13" fillId="0" borderId="1" xfId="0" applyFont="1" applyBorder="1" applyAlignment="1">
      <alignment horizontal="justify" wrapText="1"/>
    </xf>
    <xf numFmtId="164" fontId="13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vertical="top" wrapText="1"/>
    </xf>
    <xf numFmtId="164" fontId="13" fillId="5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6" borderId="1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center" vertical="top"/>
    </xf>
    <xf numFmtId="0" fontId="13" fillId="3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97"/>
  <sheetViews>
    <sheetView tabSelected="1" zoomScaleNormal="100" workbookViewId="0">
      <selection activeCell="A116" sqref="A116"/>
    </sheetView>
  </sheetViews>
  <sheetFormatPr defaultRowHeight="15"/>
  <cols>
    <col min="1" max="1" width="5.42578125" style="1" customWidth="1"/>
    <col min="2" max="2" width="68" style="2" customWidth="1"/>
    <col min="3" max="3" width="6.7109375" style="1" customWidth="1"/>
    <col min="4" max="4" width="9.7109375" style="3" customWidth="1"/>
    <col min="5" max="1023" width="9.140625" style="4" customWidth="1"/>
  </cols>
  <sheetData>
    <row r="1" spans="1:1022" ht="15.75">
      <c r="A1" s="9"/>
      <c r="B1" s="8" t="s">
        <v>253</v>
      </c>
      <c r="C1" s="9"/>
      <c r="D1" s="10"/>
    </row>
    <row r="2" spans="1:1022">
      <c r="A2" s="62" t="s">
        <v>251</v>
      </c>
      <c r="B2" s="62"/>
      <c r="C2" s="62"/>
      <c r="D2" s="6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63" customHeight="1">
      <c r="A3" s="11"/>
      <c r="B3" s="57" t="s">
        <v>254</v>
      </c>
      <c r="C3" s="12"/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>
      <c r="A4" s="14" t="s">
        <v>0</v>
      </c>
      <c r="B4" s="15" t="s">
        <v>1</v>
      </c>
      <c r="C4" s="15" t="s">
        <v>252</v>
      </c>
      <c r="D4" s="16" t="s">
        <v>2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>
      <c r="A5" s="17"/>
      <c r="B5" s="60" t="s">
        <v>3</v>
      </c>
      <c r="C5" s="18"/>
      <c r="D5" s="1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>
      <c r="A6" s="20">
        <v>1</v>
      </c>
      <c r="B6" s="21" t="s">
        <v>4</v>
      </c>
      <c r="C6" s="18" t="s">
        <v>5</v>
      </c>
      <c r="D6" s="19">
        <v>15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>
      <c r="A7" s="20">
        <v>2</v>
      </c>
      <c r="B7" s="21" t="s">
        <v>6</v>
      </c>
      <c r="C7" s="18" t="s">
        <v>7</v>
      </c>
      <c r="D7" s="19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>
      <c r="A8" s="20">
        <v>3</v>
      </c>
      <c r="B8" s="21" t="s">
        <v>8</v>
      </c>
      <c r="C8" s="18" t="s">
        <v>5</v>
      </c>
      <c r="D8" s="19" t="s">
        <v>9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6.25">
      <c r="A9" s="20">
        <v>4</v>
      </c>
      <c r="B9" s="21" t="s">
        <v>10</v>
      </c>
      <c r="C9" s="18" t="s">
        <v>11</v>
      </c>
      <c r="D9" s="19" t="s">
        <v>12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>
      <c r="A10" s="20">
        <v>5</v>
      </c>
      <c r="B10" s="21" t="s">
        <v>13</v>
      </c>
      <c r="C10" s="18" t="s">
        <v>14</v>
      </c>
      <c r="D10" s="19" t="s">
        <v>15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>
      <c r="A11" s="20">
        <v>6</v>
      </c>
      <c r="B11" s="21" t="s">
        <v>16</v>
      </c>
      <c r="C11" s="18" t="s">
        <v>17</v>
      </c>
      <c r="D11" s="19" t="s">
        <v>18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>
      <c r="A12" s="20">
        <v>7</v>
      </c>
      <c r="B12" s="21" t="s">
        <v>19</v>
      </c>
      <c r="C12" s="18" t="s">
        <v>20</v>
      </c>
      <c r="D12" s="19" t="s">
        <v>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>
      <c r="A13" s="20">
        <v>8</v>
      </c>
      <c r="B13" s="21" t="s">
        <v>22</v>
      </c>
      <c r="C13" s="18" t="s">
        <v>14</v>
      </c>
      <c r="D13" s="19" t="s">
        <v>15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6.25">
      <c r="A14" s="20">
        <v>9</v>
      </c>
      <c r="B14" s="21" t="s">
        <v>23</v>
      </c>
      <c r="C14" s="18" t="s">
        <v>11</v>
      </c>
      <c r="D14" s="19">
        <v>300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>
      <c r="A15" s="20">
        <v>10</v>
      </c>
      <c r="B15" s="21" t="s">
        <v>24</v>
      </c>
      <c r="C15" s="18" t="s">
        <v>11</v>
      </c>
      <c r="D15" s="19">
        <v>300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>
      <c r="A16" s="20">
        <v>11</v>
      </c>
      <c r="B16" s="21" t="s">
        <v>25</v>
      </c>
      <c r="C16" s="18" t="s">
        <v>26</v>
      </c>
      <c r="D16" s="19" t="s">
        <v>27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>
      <c r="A17" s="20">
        <v>12</v>
      </c>
      <c r="B17" s="21" t="s">
        <v>28</v>
      </c>
      <c r="C17" s="18" t="s">
        <v>29</v>
      </c>
      <c r="D17" s="19" t="s">
        <v>30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>
      <c r="A18" s="20">
        <v>13</v>
      </c>
      <c r="B18" s="21" t="s">
        <v>31</v>
      </c>
      <c r="C18" s="18" t="s">
        <v>32</v>
      </c>
      <c r="D18" s="19" t="s">
        <v>33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>
      <c r="A19" s="20">
        <v>14</v>
      </c>
      <c r="B19" s="21" t="s">
        <v>34</v>
      </c>
      <c r="C19" s="18" t="s">
        <v>26</v>
      </c>
      <c r="D19" s="19" t="s">
        <v>30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>
      <c r="A20" s="20">
        <v>15</v>
      </c>
      <c r="B20" s="21" t="s">
        <v>35</v>
      </c>
      <c r="C20" s="18" t="s">
        <v>14</v>
      </c>
      <c r="D20" s="19" t="s">
        <v>36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>
      <c r="A21" s="20">
        <v>16</v>
      </c>
      <c r="B21" s="21" t="s">
        <v>37</v>
      </c>
      <c r="C21" s="18" t="s">
        <v>14</v>
      </c>
      <c r="D21" s="19" t="s">
        <v>38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>
      <c r="A22" s="20">
        <v>17</v>
      </c>
      <c r="B22" s="21" t="s">
        <v>39</v>
      </c>
      <c r="C22" s="18" t="s">
        <v>29</v>
      </c>
      <c r="D22" s="19" t="s">
        <v>40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>
      <c r="A23" s="20"/>
      <c r="B23" s="22" t="s">
        <v>41</v>
      </c>
      <c r="C23" s="23"/>
      <c r="D23" s="1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>
      <c r="A24" s="20">
        <v>18</v>
      </c>
      <c r="B24" s="21" t="s">
        <v>42</v>
      </c>
      <c r="C24" s="18" t="s">
        <v>29</v>
      </c>
      <c r="D24" s="19" t="s">
        <v>43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>
      <c r="A25" s="20">
        <v>19</v>
      </c>
      <c r="B25" s="21" t="s">
        <v>44</v>
      </c>
      <c r="C25" s="18" t="s">
        <v>11</v>
      </c>
      <c r="D25" s="19" t="s">
        <v>45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0.25" customHeight="1">
      <c r="A26" s="20">
        <v>20</v>
      </c>
      <c r="B26" s="21" t="s">
        <v>46</v>
      </c>
      <c r="C26" s="18" t="s">
        <v>14</v>
      </c>
      <c r="D26" s="24">
        <v>1000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20.25" customHeight="1">
      <c r="A27" s="20">
        <v>21</v>
      </c>
      <c r="B27" s="21" t="s">
        <v>47</v>
      </c>
      <c r="C27" s="18" t="s">
        <v>14</v>
      </c>
      <c r="D27" s="19">
        <v>100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s="5" customFormat="1" ht="27" customHeight="1">
      <c r="A28" s="20">
        <v>22</v>
      </c>
      <c r="B28" s="25" t="s">
        <v>48</v>
      </c>
      <c r="C28" s="26" t="s">
        <v>14</v>
      </c>
      <c r="D28" s="27">
        <v>25</v>
      </c>
    </row>
    <row r="29" spans="1:1022">
      <c r="A29" s="20">
        <v>23</v>
      </c>
      <c r="B29" s="25" t="s">
        <v>49</v>
      </c>
      <c r="C29" s="26" t="s">
        <v>14</v>
      </c>
      <c r="D29" s="28">
        <v>1000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>
      <c r="A30" s="20">
        <v>24</v>
      </c>
      <c r="B30" s="25" t="s">
        <v>50</v>
      </c>
      <c r="C30" s="26" t="s">
        <v>14</v>
      </c>
      <c r="D30" s="27">
        <v>100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>
      <c r="A31" s="20">
        <v>25</v>
      </c>
      <c r="B31" s="25" t="s">
        <v>51</v>
      </c>
      <c r="C31" s="26" t="s">
        <v>14</v>
      </c>
      <c r="D31" s="27">
        <v>75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>
      <c r="A32" s="20">
        <v>26</v>
      </c>
      <c r="B32" s="25" t="s">
        <v>52</v>
      </c>
      <c r="C32" s="26" t="s">
        <v>14</v>
      </c>
      <c r="D32" s="28">
        <v>1100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26.25" customHeight="1">
      <c r="A33" s="20">
        <v>27</v>
      </c>
      <c r="B33" s="25" t="s">
        <v>53</v>
      </c>
      <c r="C33" s="26" t="s">
        <v>14</v>
      </c>
      <c r="D33" s="27" t="s">
        <v>54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>
      <c r="A34" s="20">
        <v>28</v>
      </c>
      <c r="B34" s="25" t="s">
        <v>55</v>
      </c>
      <c r="C34" s="26" t="s">
        <v>14</v>
      </c>
      <c r="D34" s="27" t="s">
        <v>56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>
      <c r="A35" s="20">
        <v>29</v>
      </c>
      <c r="B35" s="25" t="s">
        <v>57</v>
      </c>
      <c r="C35" s="26" t="s">
        <v>14</v>
      </c>
      <c r="D35" s="27">
        <v>100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>
      <c r="A36" s="20">
        <v>30</v>
      </c>
      <c r="B36" s="25" t="s">
        <v>58</v>
      </c>
      <c r="C36" s="26" t="s">
        <v>14</v>
      </c>
      <c r="D36" s="27" t="s">
        <v>59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>
      <c r="A37" s="20">
        <v>31</v>
      </c>
      <c r="B37" s="25" t="s">
        <v>60</v>
      </c>
      <c r="C37" s="26" t="s">
        <v>14</v>
      </c>
      <c r="D37" s="27" t="s">
        <v>54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26.25">
      <c r="A38" s="20">
        <v>32</v>
      </c>
      <c r="B38" s="25" t="s">
        <v>61</v>
      </c>
      <c r="C38" s="26" t="s">
        <v>14</v>
      </c>
      <c r="D38" s="27">
        <v>20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26.25">
      <c r="A39" s="20">
        <v>33</v>
      </c>
      <c r="B39" s="25" t="s">
        <v>62</v>
      </c>
      <c r="C39" s="26" t="s">
        <v>17</v>
      </c>
      <c r="D39" s="27" t="s">
        <v>36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>
      <c r="A40" s="20">
        <v>34</v>
      </c>
      <c r="B40" s="25" t="s">
        <v>63</v>
      </c>
      <c r="C40" s="26" t="s">
        <v>14</v>
      </c>
      <c r="D40" s="27">
        <v>300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>
      <c r="A41" s="20">
        <v>35</v>
      </c>
      <c r="B41" s="25" t="s">
        <v>64</v>
      </c>
      <c r="C41" s="26" t="s">
        <v>14</v>
      </c>
      <c r="D41" s="27" t="s">
        <v>65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>
      <c r="A42" s="20">
        <v>36</v>
      </c>
      <c r="B42" s="25" t="s">
        <v>66</v>
      </c>
      <c r="C42" s="26" t="s">
        <v>17</v>
      </c>
      <c r="D42" s="27" t="s">
        <v>33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>
      <c r="A43" s="20">
        <v>37</v>
      </c>
      <c r="B43" s="25" t="s">
        <v>67</v>
      </c>
      <c r="C43" s="26" t="s">
        <v>17</v>
      </c>
      <c r="D43" s="27" t="s">
        <v>68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26.25">
      <c r="A44" s="20">
        <v>38</v>
      </c>
      <c r="B44" s="25" t="s">
        <v>69</v>
      </c>
      <c r="C44" s="26" t="s">
        <v>14</v>
      </c>
      <c r="D44" s="27" t="s">
        <v>59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>
      <c r="A45" s="20">
        <v>39</v>
      </c>
      <c r="B45" s="25" t="s">
        <v>70</v>
      </c>
      <c r="C45" s="26" t="s">
        <v>32</v>
      </c>
      <c r="D45" s="27" t="s">
        <v>71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>
      <c r="A46" s="20">
        <v>40</v>
      </c>
      <c r="B46" s="25" t="s">
        <v>72</v>
      </c>
      <c r="C46" s="26" t="s">
        <v>14</v>
      </c>
      <c r="D46" s="27">
        <v>300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>
      <c r="A47" s="20">
        <v>41</v>
      </c>
      <c r="B47" s="25" t="s">
        <v>73</v>
      </c>
      <c r="C47" s="26" t="s">
        <v>29</v>
      </c>
      <c r="D47" s="27">
        <v>10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>
      <c r="A48" s="20">
        <v>42</v>
      </c>
      <c r="B48" s="25" t="s">
        <v>74</v>
      </c>
      <c r="C48" s="26" t="s">
        <v>17</v>
      </c>
      <c r="D48" s="27" t="s">
        <v>75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ht="12.6" customHeight="1">
      <c r="A49" s="20">
        <v>43</v>
      </c>
      <c r="B49" s="25" t="s">
        <v>76</v>
      </c>
      <c r="C49" s="26" t="s">
        <v>14</v>
      </c>
      <c r="D49" s="28">
        <v>1250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>
      <c r="A50" s="20">
        <v>44</v>
      </c>
      <c r="B50" s="25" t="s">
        <v>77</v>
      </c>
      <c r="C50" s="26" t="s">
        <v>14</v>
      </c>
      <c r="D50" s="28">
        <v>200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26.25">
      <c r="A51" s="20">
        <v>45</v>
      </c>
      <c r="B51" s="25" t="s">
        <v>78</v>
      </c>
      <c r="C51" s="26" t="s">
        <v>14</v>
      </c>
      <c r="D51" s="27">
        <v>35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26.25">
      <c r="A52" s="20">
        <v>46</v>
      </c>
      <c r="B52" s="25" t="s">
        <v>79</v>
      </c>
      <c r="C52" s="26" t="s">
        <v>80</v>
      </c>
      <c r="D52" s="28" t="s">
        <v>81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>
      <c r="A53" s="20">
        <v>47</v>
      </c>
      <c r="B53" s="25" t="s">
        <v>82</v>
      </c>
      <c r="C53" s="26" t="s">
        <v>26</v>
      </c>
      <c r="D53" s="27" t="s">
        <v>83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>
      <c r="A54" s="20">
        <v>48</v>
      </c>
      <c r="B54" s="25" t="s">
        <v>84</v>
      </c>
      <c r="C54" s="26" t="s">
        <v>32</v>
      </c>
      <c r="D54" s="27" t="s">
        <v>85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</row>
    <row r="55" spans="1:1022">
      <c r="A55" s="20"/>
      <c r="B55" s="30" t="s">
        <v>86</v>
      </c>
      <c r="C55" s="31"/>
      <c r="D55" s="3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</row>
    <row r="56" spans="1:1022">
      <c r="A56" s="20">
        <v>49</v>
      </c>
      <c r="B56" s="25" t="s">
        <v>87</v>
      </c>
      <c r="C56" s="26" t="s">
        <v>20</v>
      </c>
      <c r="D56" s="27" t="s">
        <v>88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>
      <c r="A57" s="20">
        <v>50</v>
      </c>
      <c r="B57" s="25" t="s">
        <v>89</v>
      </c>
      <c r="C57" s="26" t="s">
        <v>20</v>
      </c>
      <c r="D57" s="27" t="s">
        <v>90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>
      <c r="A58" s="20">
        <v>51</v>
      </c>
      <c r="B58" s="25" t="s">
        <v>91</v>
      </c>
      <c r="C58" s="26" t="s">
        <v>20</v>
      </c>
      <c r="D58" s="27" t="s">
        <v>88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>
      <c r="A59" s="20">
        <v>52</v>
      </c>
      <c r="B59" s="25" t="s">
        <v>92</v>
      </c>
      <c r="C59" s="26" t="s">
        <v>20</v>
      </c>
      <c r="D59" s="27" t="s">
        <v>90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>
      <c r="A60" s="20">
        <v>53</v>
      </c>
      <c r="B60" s="25" t="s">
        <v>93</v>
      </c>
      <c r="C60" s="26" t="s">
        <v>20</v>
      </c>
      <c r="D60" s="27" t="s">
        <v>94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>
      <c r="A61" s="20">
        <v>54</v>
      </c>
      <c r="B61" s="25" t="s">
        <v>95</v>
      </c>
      <c r="C61" s="26" t="s">
        <v>96</v>
      </c>
      <c r="D61" s="27">
        <v>10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</row>
    <row r="62" spans="1:1022">
      <c r="A62" s="20">
        <v>55</v>
      </c>
      <c r="B62" s="25" t="s">
        <v>97</v>
      </c>
      <c r="C62" s="26" t="s">
        <v>96</v>
      </c>
      <c r="D62" s="27" t="s">
        <v>40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</row>
    <row r="63" spans="1:1022" ht="26.25">
      <c r="A63" s="20">
        <v>56</v>
      </c>
      <c r="B63" s="25" t="s">
        <v>98</v>
      </c>
      <c r="C63" s="26" t="s">
        <v>96</v>
      </c>
      <c r="D63" s="27" t="s">
        <v>83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>
      <c r="A64" s="20">
        <v>57</v>
      </c>
      <c r="B64" s="25" t="s">
        <v>99</v>
      </c>
      <c r="C64" s="26" t="s">
        <v>96</v>
      </c>
      <c r="D64" s="27" t="s">
        <v>100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</row>
    <row r="65" spans="1:1022" ht="26.25">
      <c r="A65" s="20">
        <v>58</v>
      </c>
      <c r="B65" s="25" t="s">
        <v>101</v>
      </c>
      <c r="C65" s="26" t="s">
        <v>96</v>
      </c>
      <c r="D65" s="27" t="s">
        <v>102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</row>
    <row r="66" spans="1:1022" ht="26.25">
      <c r="A66" s="20">
        <v>59</v>
      </c>
      <c r="B66" s="25" t="s">
        <v>103</v>
      </c>
      <c r="C66" s="26" t="s">
        <v>20</v>
      </c>
      <c r="D66" s="27" t="s">
        <v>33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</row>
    <row r="67" spans="1:1022" ht="26.25">
      <c r="A67" s="20">
        <v>60</v>
      </c>
      <c r="B67" s="25" t="s">
        <v>104</v>
      </c>
      <c r="C67" s="26" t="s">
        <v>20</v>
      </c>
      <c r="D67" s="27" t="s">
        <v>105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</row>
    <row r="68" spans="1:1022" ht="26.25">
      <c r="A68" s="20">
        <v>61</v>
      </c>
      <c r="B68" s="25" t="s">
        <v>106</v>
      </c>
      <c r="C68" s="26" t="s">
        <v>20</v>
      </c>
      <c r="D68" s="27" t="s">
        <v>94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</row>
    <row r="69" spans="1:1022">
      <c r="A69" s="20">
        <v>62</v>
      </c>
      <c r="B69" s="25" t="s">
        <v>107</v>
      </c>
      <c r="C69" s="26" t="s">
        <v>96</v>
      </c>
      <c r="D69" s="27" t="s">
        <v>100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</row>
    <row r="70" spans="1:1022">
      <c r="A70" s="20">
        <v>63</v>
      </c>
      <c r="B70" s="25" t="s">
        <v>108</v>
      </c>
      <c r="C70" s="26" t="s">
        <v>96</v>
      </c>
      <c r="D70" s="27" t="s">
        <v>45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</row>
    <row r="71" spans="1:1022" ht="26.25">
      <c r="A71" s="20">
        <v>64</v>
      </c>
      <c r="B71" s="25" t="s">
        <v>109</v>
      </c>
      <c r="C71" s="26" t="s">
        <v>96</v>
      </c>
      <c r="D71" s="27" t="s">
        <v>110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</row>
    <row r="72" spans="1:1022">
      <c r="A72" s="20"/>
      <c r="B72" s="33" t="s">
        <v>111</v>
      </c>
      <c r="C72" s="63"/>
      <c r="D72" s="63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</row>
    <row r="73" spans="1:1022" ht="26.25">
      <c r="A73" s="20">
        <v>65</v>
      </c>
      <c r="B73" s="25" t="s">
        <v>112</v>
      </c>
      <c r="C73" s="26" t="s">
        <v>20</v>
      </c>
      <c r="D73" s="27" t="s">
        <v>113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</row>
    <row r="74" spans="1:1022" ht="26.25">
      <c r="A74" s="20">
        <v>66</v>
      </c>
      <c r="B74" s="34" t="s">
        <v>114</v>
      </c>
      <c r="C74" s="35" t="s">
        <v>20</v>
      </c>
      <c r="D74" s="36" t="s">
        <v>110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</row>
    <row r="75" spans="1:1022">
      <c r="A75" s="20">
        <v>67</v>
      </c>
      <c r="B75" s="25" t="s">
        <v>115</v>
      </c>
      <c r="C75" s="26" t="s">
        <v>20</v>
      </c>
      <c r="D75" s="27">
        <v>30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</row>
    <row r="76" spans="1:1022">
      <c r="A76" s="20">
        <v>68</v>
      </c>
      <c r="B76" s="25" t="s">
        <v>116</v>
      </c>
      <c r="C76" s="26" t="s">
        <v>29</v>
      </c>
      <c r="D76" s="27">
        <v>3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 ht="26.25">
      <c r="A77" s="20">
        <v>69</v>
      </c>
      <c r="B77" s="25" t="s">
        <v>117</v>
      </c>
      <c r="C77" s="26" t="s">
        <v>96</v>
      </c>
      <c r="D77" s="27" t="s">
        <v>45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 ht="26.25">
      <c r="A78" s="20">
        <v>70</v>
      </c>
      <c r="B78" s="25" t="s">
        <v>118</v>
      </c>
      <c r="C78" s="26" t="s">
        <v>96</v>
      </c>
      <c r="D78" s="27" t="s">
        <v>119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 ht="26.25">
      <c r="A79" s="20">
        <v>71</v>
      </c>
      <c r="B79" s="25" t="s">
        <v>120</v>
      </c>
      <c r="C79" s="26" t="s">
        <v>96</v>
      </c>
      <c r="D79" s="27" t="s">
        <v>40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A80" s="20"/>
      <c r="B80" s="37" t="s">
        <v>121</v>
      </c>
      <c r="C80" s="38"/>
      <c r="D80" s="3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1:1022">
      <c r="A81" s="20"/>
      <c r="B81" s="40" t="s">
        <v>122</v>
      </c>
      <c r="C81" s="41"/>
      <c r="D81" s="27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1:1022">
      <c r="A82" s="20">
        <v>72</v>
      </c>
      <c r="B82" s="25" t="s">
        <v>123</v>
      </c>
      <c r="C82" s="41" t="s">
        <v>7</v>
      </c>
      <c r="D82" s="27">
        <v>33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1:1022" ht="26.25">
      <c r="A83" s="20">
        <v>73</v>
      </c>
      <c r="B83" s="25" t="s">
        <v>124</v>
      </c>
      <c r="C83" s="41" t="s">
        <v>7</v>
      </c>
      <c r="D83" s="27" t="s">
        <v>125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1:1022">
      <c r="A84" s="20">
        <v>74</v>
      </c>
      <c r="B84" s="25" t="s">
        <v>126</v>
      </c>
      <c r="C84" s="26" t="s">
        <v>11</v>
      </c>
      <c r="D84" s="27" t="s">
        <v>125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1:1022" ht="26.25">
      <c r="A85" s="20">
        <v>75</v>
      </c>
      <c r="B85" s="25" t="s">
        <v>127</v>
      </c>
      <c r="C85" s="26" t="s">
        <v>11</v>
      </c>
      <c r="D85" s="27">
        <v>8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1:1022">
      <c r="A86" s="20">
        <v>76</v>
      </c>
      <c r="B86" s="25" t="s">
        <v>128</v>
      </c>
      <c r="C86" s="26" t="s">
        <v>11</v>
      </c>
      <c r="D86" s="27" t="s">
        <v>27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1:1022" ht="26.25">
      <c r="A87" s="20">
        <v>77</v>
      </c>
      <c r="B87" s="25" t="s">
        <v>129</v>
      </c>
      <c r="C87" s="26" t="s">
        <v>11</v>
      </c>
      <c r="D87" s="27">
        <v>1.8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1:1022">
      <c r="A88" s="20">
        <v>78</v>
      </c>
      <c r="B88" s="25" t="s">
        <v>130</v>
      </c>
      <c r="C88" s="26" t="s">
        <v>14</v>
      </c>
      <c r="D88" s="27">
        <v>40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1:1022">
      <c r="A89" s="20"/>
      <c r="B89" s="42" t="s">
        <v>3</v>
      </c>
      <c r="C89" s="41"/>
      <c r="D89" s="27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1:1022">
      <c r="A90" s="20">
        <v>79</v>
      </c>
      <c r="B90" s="25" t="s">
        <v>131</v>
      </c>
      <c r="C90" s="26" t="s">
        <v>32</v>
      </c>
      <c r="D90" s="27">
        <v>80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1:1022">
      <c r="A91" s="20">
        <v>80</v>
      </c>
      <c r="B91" s="25" t="s">
        <v>132</v>
      </c>
      <c r="C91" s="26" t="s">
        <v>11</v>
      </c>
      <c r="D91" s="27" t="s">
        <v>83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1:1022">
      <c r="A92" s="20">
        <v>81</v>
      </c>
      <c r="B92" s="25" t="s">
        <v>133</v>
      </c>
      <c r="C92" s="26" t="s">
        <v>11</v>
      </c>
      <c r="D92" s="27" t="s">
        <v>119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1:1022">
      <c r="A93" s="20">
        <v>82</v>
      </c>
      <c r="B93" s="25" t="s">
        <v>22</v>
      </c>
      <c r="C93" s="26" t="s">
        <v>14</v>
      </c>
      <c r="D93" s="27" t="s">
        <v>134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1:1022">
      <c r="A94" s="20">
        <v>83</v>
      </c>
      <c r="B94" s="25" t="s">
        <v>135</v>
      </c>
      <c r="C94" s="26" t="s">
        <v>14</v>
      </c>
      <c r="D94" s="27" t="s">
        <v>105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1:1022" ht="18" customHeight="1">
      <c r="A95" s="20">
        <v>84</v>
      </c>
      <c r="B95" s="25" t="s">
        <v>136</v>
      </c>
      <c r="C95" s="26" t="s">
        <v>11</v>
      </c>
      <c r="D95" s="27" t="s">
        <v>137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1:1022" ht="26.25">
      <c r="A96" s="20">
        <v>85</v>
      </c>
      <c r="B96" s="25" t="s">
        <v>138</v>
      </c>
      <c r="C96" s="26" t="s">
        <v>11</v>
      </c>
      <c r="D96" s="27">
        <v>22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1:1022" ht="13.9" customHeight="1">
      <c r="A97" s="20"/>
      <c r="B97" s="61" t="s">
        <v>139</v>
      </c>
      <c r="C97" s="61"/>
      <c r="D97" s="39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1:1022">
      <c r="A98" s="20">
        <f>A96+1</f>
        <v>86</v>
      </c>
      <c r="B98" s="25" t="s">
        <v>140</v>
      </c>
      <c r="C98" s="26" t="s">
        <v>14</v>
      </c>
      <c r="D98" s="27">
        <v>21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1:1022">
      <c r="A99" s="20">
        <f>A98+1</f>
        <v>87</v>
      </c>
      <c r="B99" s="25" t="s">
        <v>141</v>
      </c>
      <c r="C99" s="26" t="s">
        <v>5</v>
      </c>
      <c r="D99" s="43">
        <v>16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1:1022">
      <c r="A100" s="20">
        <f t="shared" ref="A100:A103" si="0">A99+1</f>
        <v>88</v>
      </c>
      <c r="B100" s="44" t="s">
        <v>142</v>
      </c>
      <c r="C100" s="26" t="s">
        <v>14</v>
      </c>
      <c r="D100" s="45">
        <v>98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1:1022" ht="26.25">
      <c r="A101" s="20">
        <f t="shared" si="0"/>
        <v>89</v>
      </c>
      <c r="B101" s="44" t="s">
        <v>143</v>
      </c>
      <c r="C101" s="26" t="s">
        <v>5</v>
      </c>
      <c r="D101" s="27">
        <v>196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1:1022">
      <c r="A102" s="20">
        <f t="shared" si="0"/>
        <v>90</v>
      </c>
      <c r="B102" s="25" t="s">
        <v>144</v>
      </c>
      <c r="C102" s="26" t="s">
        <v>29</v>
      </c>
      <c r="D102" s="27" t="s">
        <v>145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1:1022">
      <c r="A103" s="20">
        <f t="shared" si="0"/>
        <v>91</v>
      </c>
      <c r="B103" s="25" t="s">
        <v>146</v>
      </c>
      <c r="C103" s="26" t="s">
        <v>26</v>
      </c>
      <c r="D103" s="27" t="s">
        <v>145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1:1022">
      <c r="A104" s="20"/>
      <c r="B104" s="37" t="s">
        <v>147</v>
      </c>
      <c r="C104" s="38"/>
      <c r="D104" s="39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1:1022">
      <c r="A105" s="20">
        <v>92</v>
      </c>
      <c r="B105" s="25" t="s">
        <v>148</v>
      </c>
      <c r="C105" s="26" t="s">
        <v>80</v>
      </c>
      <c r="D105" s="28" t="s">
        <v>149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1:1022">
      <c r="A106" s="20">
        <v>93</v>
      </c>
      <c r="B106" s="25" t="s">
        <v>150</v>
      </c>
      <c r="C106" s="26" t="s">
        <v>80</v>
      </c>
      <c r="D106" s="28" t="s">
        <v>151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1:1022">
      <c r="A107" s="20"/>
      <c r="B107" s="46" t="s">
        <v>152</v>
      </c>
      <c r="C107" s="47"/>
      <c r="D107" s="39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1:1022">
      <c r="A108" s="20">
        <v>94</v>
      </c>
      <c r="B108" s="25" t="s">
        <v>153</v>
      </c>
      <c r="C108" s="26" t="s">
        <v>11</v>
      </c>
      <c r="D108" s="48">
        <v>3</v>
      </c>
      <c r="E108"/>
      <c r="F108"/>
      <c r="G108"/>
      <c r="H108"/>
      <c r="I108"/>
      <c r="J108"/>
      <c r="K108" s="6"/>
      <c r="L108" s="6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1:1022">
      <c r="A109" s="20">
        <v>95</v>
      </c>
      <c r="B109" s="25" t="s">
        <v>154</v>
      </c>
      <c r="C109" s="26" t="s">
        <v>11</v>
      </c>
      <c r="D109" s="48">
        <v>8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1:1022" ht="14.25" customHeight="1">
      <c r="A110" s="20">
        <v>96</v>
      </c>
      <c r="B110" s="25" t="s">
        <v>155</v>
      </c>
      <c r="C110" s="26" t="s">
        <v>11</v>
      </c>
      <c r="D110" s="48">
        <v>23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1:1022">
      <c r="A111" s="20">
        <f t="shared" ref="A111:A112" si="1">A110+1</f>
        <v>97</v>
      </c>
      <c r="B111" s="25" t="s">
        <v>156</v>
      </c>
      <c r="C111" s="26" t="s">
        <v>11</v>
      </c>
      <c r="D111" s="48">
        <v>59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1:1022">
      <c r="A112" s="20">
        <f t="shared" si="1"/>
        <v>98</v>
      </c>
      <c r="B112" s="25" t="s">
        <v>157</v>
      </c>
      <c r="C112" s="26" t="s">
        <v>158</v>
      </c>
      <c r="D112" s="48">
        <v>15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1:1022">
      <c r="A113" s="20"/>
      <c r="B113" s="49" t="s">
        <v>159</v>
      </c>
      <c r="C113" s="38"/>
      <c r="D113" s="50"/>
      <c r="E113" s="5"/>
      <c r="F113" s="5"/>
      <c r="G113" s="5"/>
      <c r="H113" s="5"/>
      <c r="I113" s="5"/>
      <c r="J113" s="5"/>
      <c r="K113" s="7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1:1022" ht="26.25">
      <c r="A114" s="20">
        <v>99</v>
      </c>
      <c r="B114" s="44" t="s">
        <v>160</v>
      </c>
      <c r="C114" s="51" t="s">
        <v>161</v>
      </c>
      <c r="D114" s="27">
        <v>3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1:1022" ht="26.25">
      <c r="A115" s="20">
        <v>100</v>
      </c>
      <c r="B115" s="25" t="s">
        <v>162</v>
      </c>
      <c r="C115" s="26" t="s">
        <v>29</v>
      </c>
      <c r="D115" s="27" t="s">
        <v>102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1:1022" ht="26.25">
      <c r="A116" s="20">
        <f>A115+1</f>
        <v>101</v>
      </c>
      <c r="B116" s="25" t="s">
        <v>163</v>
      </c>
      <c r="C116" s="26" t="s">
        <v>29</v>
      </c>
      <c r="D116" s="27">
        <v>251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1:1022" ht="26.25">
      <c r="A117" s="20">
        <f t="shared" ref="A117:A121" si="2">A116+1</f>
        <v>102</v>
      </c>
      <c r="B117" s="25" t="s">
        <v>164</v>
      </c>
      <c r="C117" s="26" t="s">
        <v>29</v>
      </c>
      <c r="D117" s="27">
        <v>868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1:1022" ht="26.25">
      <c r="A118" s="20">
        <f t="shared" si="2"/>
        <v>103</v>
      </c>
      <c r="B118" s="25" t="s">
        <v>165</v>
      </c>
      <c r="C118" s="26" t="s">
        <v>29</v>
      </c>
      <c r="D118" s="27">
        <v>4400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1:1022">
      <c r="A119" s="20">
        <f t="shared" si="2"/>
        <v>104</v>
      </c>
      <c r="B119" s="52" t="s">
        <v>166</v>
      </c>
      <c r="C119" s="26"/>
      <c r="D119" s="27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1:1022" ht="26.25">
      <c r="A120" s="20">
        <f t="shared" si="2"/>
        <v>105</v>
      </c>
      <c r="B120" s="25" t="s">
        <v>167</v>
      </c>
      <c r="C120" s="26" t="s">
        <v>14</v>
      </c>
      <c r="D120" s="27">
        <v>10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1:1022" ht="26.25">
      <c r="A121" s="20">
        <f t="shared" si="2"/>
        <v>106</v>
      </c>
      <c r="B121" s="25" t="s">
        <v>168</v>
      </c>
      <c r="C121" s="26" t="s">
        <v>14</v>
      </c>
      <c r="D121" s="27">
        <v>15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1:1022">
      <c r="A122" s="20"/>
      <c r="B122" s="53" t="s">
        <v>169</v>
      </c>
      <c r="C122" s="47"/>
      <c r="D122" s="39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1:1022">
      <c r="A123" s="20">
        <f>A121+1</f>
        <v>107</v>
      </c>
      <c r="B123" s="25" t="s">
        <v>170</v>
      </c>
      <c r="C123" s="26" t="s">
        <v>17</v>
      </c>
      <c r="D123" s="27" t="s">
        <v>171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1:1022">
      <c r="A124" s="20">
        <f>A123+1</f>
        <v>108</v>
      </c>
      <c r="B124" s="25" t="s">
        <v>172</v>
      </c>
      <c r="C124" s="26" t="s">
        <v>29</v>
      </c>
      <c r="D124" s="27" t="s">
        <v>173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1:1022">
      <c r="A125" s="20">
        <f t="shared" ref="A125:A140" si="3">A124+1</f>
        <v>109</v>
      </c>
      <c r="B125" s="25" t="s">
        <v>174</v>
      </c>
      <c r="C125" s="26" t="s">
        <v>29</v>
      </c>
      <c r="D125" s="27" t="s">
        <v>175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1:1022">
      <c r="A126" s="20">
        <f t="shared" si="3"/>
        <v>110</v>
      </c>
      <c r="B126" s="25" t="s">
        <v>176</v>
      </c>
      <c r="C126" s="26" t="s">
        <v>29</v>
      </c>
      <c r="D126" s="27" t="s">
        <v>177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1:1022">
      <c r="A127" s="20">
        <f t="shared" si="3"/>
        <v>111</v>
      </c>
      <c r="B127" s="25" t="s">
        <v>178</v>
      </c>
      <c r="C127" s="26" t="s">
        <v>29</v>
      </c>
      <c r="D127" s="27">
        <v>1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1:1022" ht="26.25">
      <c r="A128" s="20">
        <f t="shared" si="3"/>
        <v>112</v>
      </c>
      <c r="B128" s="25" t="s">
        <v>179</v>
      </c>
      <c r="C128" s="26" t="s">
        <v>17</v>
      </c>
      <c r="D128" s="27">
        <v>200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1:1022" ht="25.5">
      <c r="A129" s="20">
        <f t="shared" si="3"/>
        <v>113</v>
      </c>
      <c r="B129" s="29" t="s">
        <v>180</v>
      </c>
      <c r="C129" s="26" t="s">
        <v>17</v>
      </c>
      <c r="D129" s="27">
        <v>50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1:1022" ht="26.25">
      <c r="A130" s="20">
        <f t="shared" si="3"/>
        <v>114</v>
      </c>
      <c r="B130" s="25" t="s">
        <v>181</v>
      </c>
      <c r="C130" s="26" t="s">
        <v>17</v>
      </c>
      <c r="D130" s="27">
        <v>50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1:1022" ht="26.25">
      <c r="A131" s="20">
        <f t="shared" si="3"/>
        <v>115</v>
      </c>
      <c r="B131" s="25" t="s">
        <v>182</v>
      </c>
      <c r="C131" s="26" t="s">
        <v>17</v>
      </c>
      <c r="D131" s="27">
        <v>50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1:1022" ht="32.25" customHeight="1">
      <c r="A132" s="20">
        <f t="shared" si="3"/>
        <v>116</v>
      </c>
      <c r="B132" s="25" t="s">
        <v>183</v>
      </c>
      <c r="C132" s="26" t="s">
        <v>29</v>
      </c>
      <c r="D132" s="27">
        <v>40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1:1022" ht="26.25">
      <c r="A133" s="20">
        <f t="shared" si="3"/>
        <v>117</v>
      </c>
      <c r="B133" s="25" t="s">
        <v>184</v>
      </c>
      <c r="C133" s="26" t="s">
        <v>29</v>
      </c>
      <c r="D133" s="27" t="s">
        <v>27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1:1022" ht="26.25">
      <c r="A134" s="20">
        <f t="shared" si="3"/>
        <v>118</v>
      </c>
      <c r="B134" s="25" t="s">
        <v>185</v>
      </c>
      <c r="C134" s="26" t="s">
        <v>29</v>
      </c>
      <c r="D134" s="27" t="s">
        <v>45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1:1022">
      <c r="A135" s="20">
        <f t="shared" si="3"/>
        <v>119</v>
      </c>
      <c r="B135" s="25" t="s">
        <v>186</v>
      </c>
      <c r="C135" s="26" t="s">
        <v>29</v>
      </c>
      <c r="D135" s="27" t="s">
        <v>187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1:1022">
      <c r="A136" s="20">
        <f t="shared" si="3"/>
        <v>120</v>
      </c>
      <c r="B136" s="25" t="s">
        <v>188</v>
      </c>
      <c r="C136" s="26" t="s">
        <v>29</v>
      </c>
      <c r="D136" s="27">
        <v>5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1:1022">
      <c r="A137" s="20">
        <f t="shared" si="3"/>
        <v>121</v>
      </c>
      <c r="B137" s="25" t="s">
        <v>189</v>
      </c>
      <c r="C137" s="26" t="s">
        <v>29</v>
      </c>
      <c r="D137" s="27" t="s">
        <v>9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1:1022">
      <c r="A138" s="20">
        <f t="shared" si="3"/>
        <v>122</v>
      </c>
      <c r="B138" s="25" t="s">
        <v>190</v>
      </c>
      <c r="C138" s="26" t="s">
        <v>29</v>
      </c>
      <c r="D138" s="27" t="s">
        <v>191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1:1022">
      <c r="A139" s="20">
        <f t="shared" si="3"/>
        <v>123</v>
      </c>
      <c r="B139" s="25" t="s">
        <v>192</v>
      </c>
      <c r="C139" s="26" t="s">
        <v>29</v>
      </c>
      <c r="D139" s="27" t="s">
        <v>191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1:1022">
      <c r="A140" s="20">
        <f t="shared" si="3"/>
        <v>124</v>
      </c>
      <c r="B140" s="25" t="s">
        <v>193</v>
      </c>
      <c r="C140" s="26" t="s">
        <v>29</v>
      </c>
      <c r="D140" s="27" t="s">
        <v>27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1:1022">
      <c r="A141" s="20"/>
      <c r="B141" s="53" t="s">
        <v>194</v>
      </c>
      <c r="C141" s="47"/>
      <c r="D141" s="39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1:1022">
      <c r="A142" s="20">
        <f>A140+1</f>
        <v>125</v>
      </c>
      <c r="B142" s="54" t="s">
        <v>4</v>
      </c>
      <c r="C142" s="55" t="s">
        <v>96</v>
      </c>
      <c r="D142" s="56">
        <v>8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1:1022" ht="25.5">
      <c r="A143" s="20">
        <f>A142+1</f>
        <v>126</v>
      </c>
      <c r="B143" s="54" t="s">
        <v>195</v>
      </c>
      <c r="C143" s="55" t="s">
        <v>196</v>
      </c>
      <c r="D143" s="56">
        <v>100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1:1022" ht="25.5">
      <c r="A144" s="20">
        <f t="shared" ref="A144:A197" si="4">A143+1</f>
        <v>127</v>
      </c>
      <c r="B144" s="54" t="s">
        <v>197</v>
      </c>
      <c r="C144" s="55" t="s">
        <v>196</v>
      </c>
      <c r="D144" s="56">
        <v>25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1:1022" ht="25.5">
      <c r="A145" s="20">
        <f t="shared" si="4"/>
        <v>128</v>
      </c>
      <c r="B145" s="54" t="s">
        <v>198</v>
      </c>
      <c r="C145" s="55" t="s">
        <v>196</v>
      </c>
      <c r="D145" s="56">
        <v>54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1:1022" ht="25.5">
      <c r="A146" s="20">
        <f t="shared" si="4"/>
        <v>129</v>
      </c>
      <c r="B146" s="54" t="s">
        <v>199</v>
      </c>
      <c r="C146" s="55" t="s">
        <v>20</v>
      </c>
      <c r="D146" s="56">
        <v>25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1:1022">
      <c r="A147" s="20">
        <f t="shared" si="4"/>
        <v>130</v>
      </c>
      <c r="B147" s="54" t="s">
        <v>200</v>
      </c>
      <c r="C147" s="55" t="s">
        <v>196</v>
      </c>
      <c r="D147" s="56">
        <v>100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1:1022" ht="30">
      <c r="A148" s="20">
        <f t="shared" si="4"/>
        <v>131</v>
      </c>
      <c r="B148" s="58" t="s">
        <v>201</v>
      </c>
      <c r="C148" s="55" t="s">
        <v>196</v>
      </c>
      <c r="D148" s="56">
        <v>32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1:1022" ht="30">
      <c r="A149" s="20">
        <f t="shared" si="4"/>
        <v>132</v>
      </c>
      <c r="B149" s="58" t="s">
        <v>202</v>
      </c>
      <c r="C149" s="55" t="s">
        <v>203</v>
      </c>
      <c r="D149" s="56">
        <v>12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1:1022" ht="30">
      <c r="A150" s="20">
        <f t="shared" si="4"/>
        <v>133</v>
      </c>
      <c r="B150" s="58" t="s">
        <v>204</v>
      </c>
      <c r="C150" s="55" t="s">
        <v>203</v>
      </c>
      <c r="D150" s="56">
        <v>10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1:1022" ht="25.5">
      <c r="A151" s="20">
        <f t="shared" si="4"/>
        <v>134</v>
      </c>
      <c r="B151" s="54" t="s">
        <v>205</v>
      </c>
      <c r="C151" s="55" t="s">
        <v>196</v>
      </c>
      <c r="D151" s="56">
        <v>100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1:1022" ht="15.75">
      <c r="A152" s="20">
        <f t="shared" si="4"/>
        <v>135</v>
      </c>
      <c r="B152" s="59" t="s">
        <v>206</v>
      </c>
      <c r="C152" s="55" t="s">
        <v>20</v>
      </c>
      <c r="D152" s="56">
        <v>15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1:1022" ht="25.5">
      <c r="A153" s="20">
        <f t="shared" si="4"/>
        <v>136</v>
      </c>
      <c r="B153" s="54" t="s">
        <v>207</v>
      </c>
      <c r="C153" s="55" t="s">
        <v>196</v>
      </c>
      <c r="D153" s="56">
        <v>200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1:1022" ht="25.5">
      <c r="A154" s="20">
        <f t="shared" si="4"/>
        <v>137</v>
      </c>
      <c r="B154" s="54" t="s">
        <v>208</v>
      </c>
      <c r="C154" s="55" t="s">
        <v>196</v>
      </c>
      <c r="D154" s="56">
        <v>150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1:1022" ht="25.5">
      <c r="A155" s="20">
        <f t="shared" si="4"/>
        <v>138</v>
      </c>
      <c r="B155" s="54" t="s">
        <v>209</v>
      </c>
      <c r="C155" s="55" t="s">
        <v>196</v>
      </c>
      <c r="D155" s="56">
        <v>100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1:1022">
      <c r="A156" s="20">
        <f t="shared" si="4"/>
        <v>139</v>
      </c>
      <c r="B156" s="54" t="s">
        <v>210</v>
      </c>
      <c r="C156" s="55" t="s">
        <v>196</v>
      </c>
      <c r="D156" s="56">
        <v>75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1:1022">
      <c r="A157" s="20">
        <f t="shared" si="4"/>
        <v>140</v>
      </c>
      <c r="B157" s="54" t="s">
        <v>211</v>
      </c>
      <c r="C157" s="55" t="s">
        <v>196</v>
      </c>
      <c r="D157" s="56">
        <v>28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1:1022">
      <c r="A158" s="20">
        <f t="shared" si="4"/>
        <v>141</v>
      </c>
      <c r="B158" s="54" t="s">
        <v>212</v>
      </c>
      <c r="C158" s="55" t="s">
        <v>196</v>
      </c>
      <c r="D158" s="56">
        <v>50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1:1022">
      <c r="A159" s="20">
        <f t="shared" si="4"/>
        <v>142</v>
      </c>
      <c r="B159" s="54" t="s">
        <v>213</v>
      </c>
      <c r="C159" s="55" t="s">
        <v>196</v>
      </c>
      <c r="D159" s="56">
        <v>50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1:1022">
      <c r="A160" s="20">
        <f t="shared" si="4"/>
        <v>143</v>
      </c>
      <c r="B160" s="54" t="s">
        <v>214</v>
      </c>
      <c r="C160" s="55" t="s">
        <v>196</v>
      </c>
      <c r="D160" s="56">
        <v>110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1:1022">
      <c r="A161" s="20">
        <f t="shared" si="4"/>
        <v>144</v>
      </c>
      <c r="B161" s="54" t="s">
        <v>215</v>
      </c>
      <c r="C161" s="55" t="s">
        <v>196</v>
      </c>
      <c r="D161" s="56">
        <v>110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1:1022">
      <c r="A162" s="20">
        <f t="shared" si="4"/>
        <v>145</v>
      </c>
      <c r="B162" s="54" t="s">
        <v>216</v>
      </c>
      <c r="C162" s="55" t="s">
        <v>20</v>
      </c>
      <c r="D162" s="56">
        <v>25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1:1022" ht="25.5">
      <c r="A163" s="20">
        <f t="shared" si="4"/>
        <v>146</v>
      </c>
      <c r="B163" s="54" t="s">
        <v>217</v>
      </c>
      <c r="C163" s="55" t="s">
        <v>196</v>
      </c>
      <c r="D163" s="56">
        <v>50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1:1022" ht="25.5">
      <c r="A164" s="20">
        <f t="shared" si="4"/>
        <v>147</v>
      </c>
      <c r="B164" s="54" t="s">
        <v>218</v>
      </c>
      <c r="C164" s="55" t="s">
        <v>196</v>
      </c>
      <c r="D164" s="56">
        <v>110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1:1022" ht="25.5">
      <c r="A165" s="20">
        <f t="shared" si="4"/>
        <v>148</v>
      </c>
      <c r="B165" s="54" t="s">
        <v>219</v>
      </c>
      <c r="C165" s="55" t="s">
        <v>196</v>
      </c>
      <c r="D165" s="56">
        <v>130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1:1022" ht="25.5">
      <c r="A166" s="20">
        <f t="shared" si="4"/>
        <v>149</v>
      </c>
      <c r="B166" s="54" t="s">
        <v>220</v>
      </c>
      <c r="C166" s="55" t="s">
        <v>196</v>
      </c>
      <c r="D166" s="56">
        <v>16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1:1022" ht="25.5">
      <c r="A167" s="20">
        <f t="shared" si="4"/>
        <v>150</v>
      </c>
      <c r="B167" s="54" t="s">
        <v>221</v>
      </c>
      <c r="C167" s="55" t="s">
        <v>196</v>
      </c>
      <c r="D167" s="56">
        <v>8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1:1022">
      <c r="A168" s="20">
        <f t="shared" si="4"/>
        <v>151</v>
      </c>
      <c r="B168" s="54" t="s">
        <v>222</v>
      </c>
      <c r="C168" s="55" t="s">
        <v>20</v>
      </c>
      <c r="D168" s="56">
        <v>30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1:1022" ht="25.5">
      <c r="A169" s="20">
        <f t="shared" si="4"/>
        <v>152</v>
      </c>
      <c r="B169" s="54" t="s">
        <v>223</v>
      </c>
      <c r="C169" s="55" t="s">
        <v>196</v>
      </c>
      <c r="D169" s="56">
        <v>8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1:1022">
      <c r="A170" s="20">
        <f t="shared" si="4"/>
        <v>153</v>
      </c>
      <c r="B170" s="54" t="s">
        <v>224</v>
      </c>
      <c r="C170" s="55" t="s">
        <v>96</v>
      </c>
      <c r="D170" s="56">
        <v>2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1:1022" ht="25.5">
      <c r="A171" s="20">
        <f t="shared" si="4"/>
        <v>154</v>
      </c>
      <c r="B171" s="54" t="s">
        <v>225</v>
      </c>
      <c r="C171" s="55" t="s">
        <v>196</v>
      </c>
      <c r="D171" s="56">
        <v>12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1:1022" ht="25.5">
      <c r="A172" s="20">
        <f t="shared" si="4"/>
        <v>155</v>
      </c>
      <c r="B172" s="54" t="s">
        <v>226</v>
      </c>
      <c r="C172" s="55" t="s">
        <v>196</v>
      </c>
      <c r="D172" s="56">
        <v>22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1:1022" ht="25.5">
      <c r="A173" s="20">
        <f t="shared" si="4"/>
        <v>156</v>
      </c>
      <c r="B173" s="54" t="s">
        <v>227</v>
      </c>
      <c r="C173" s="55" t="s">
        <v>96</v>
      </c>
      <c r="D173" s="56">
        <v>12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1:1022" ht="25.5">
      <c r="A174" s="20">
        <f t="shared" si="4"/>
        <v>157</v>
      </c>
      <c r="B174" s="54" t="s">
        <v>228</v>
      </c>
      <c r="C174" s="55" t="s">
        <v>96</v>
      </c>
      <c r="D174" s="56">
        <v>8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1:1022">
      <c r="A175" s="20">
        <f t="shared" si="4"/>
        <v>158</v>
      </c>
      <c r="B175" s="54" t="s">
        <v>229</v>
      </c>
      <c r="C175" s="55" t="s">
        <v>96</v>
      </c>
      <c r="D175" s="56">
        <v>8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1:1022" ht="25.5">
      <c r="A176" s="20">
        <f t="shared" si="4"/>
        <v>159</v>
      </c>
      <c r="B176" s="54" t="s">
        <v>230</v>
      </c>
      <c r="C176" s="55" t="s">
        <v>96</v>
      </c>
      <c r="D176" s="56">
        <v>8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1:1022">
      <c r="A177" s="20">
        <f t="shared" si="4"/>
        <v>160</v>
      </c>
      <c r="B177" s="54" t="s">
        <v>231</v>
      </c>
      <c r="C177" s="55" t="s">
        <v>96</v>
      </c>
      <c r="D177" s="56">
        <v>8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1:1022">
      <c r="A178" s="20">
        <f t="shared" si="4"/>
        <v>161</v>
      </c>
      <c r="B178" s="54" t="s">
        <v>232</v>
      </c>
      <c r="C178" s="55" t="s">
        <v>96</v>
      </c>
      <c r="D178" s="56">
        <v>22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1:1022">
      <c r="A179" s="20">
        <f t="shared" si="4"/>
        <v>162</v>
      </c>
      <c r="B179" s="54" t="s">
        <v>233</v>
      </c>
      <c r="C179" s="55" t="s">
        <v>96</v>
      </c>
      <c r="D179" s="56">
        <v>1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1:1022">
      <c r="A180" s="20">
        <f t="shared" si="4"/>
        <v>163</v>
      </c>
      <c r="B180" s="54" t="s">
        <v>234</v>
      </c>
      <c r="C180" s="55" t="s">
        <v>96</v>
      </c>
      <c r="D180" s="56">
        <v>1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1:1022">
      <c r="A181" s="20">
        <f t="shared" si="4"/>
        <v>164</v>
      </c>
      <c r="B181" s="54" t="s">
        <v>235</v>
      </c>
      <c r="C181" s="55" t="s">
        <v>20</v>
      </c>
      <c r="D181" s="56">
        <v>95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1:1022" ht="25.5">
      <c r="A182" s="20">
        <f t="shared" si="4"/>
        <v>165</v>
      </c>
      <c r="B182" s="54" t="s">
        <v>236</v>
      </c>
      <c r="C182" s="55" t="s">
        <v>96</v>
      </c>
      <c r="D182" s="56">
        <v>8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1:1022">
      <c r="A183" s="20">
        <f t="shared" si="4"/>
        <v>166</v>
      </c>
      <c r="B183" s="54" t="s">
        <v>237</v>
      </c>
      <c r="C183" s="55" t="s">
        <v>96</v>
      </c>
      <c r="D183" s="56">
        <v>8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1:1022">
      <c r="A184" s="20">
        <f t="shared" si="4"/>
        <v>167</v>
      </c>
      <c r="B184" s="54" t="s">
        <v>238</v>
      </c>
      <c r="C184" s="55" t="s">
        <v>96</v>
      </c>
      <c r="D184" s="56">
        <v>8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1:1022">
      <c r="A185" s="20">
        <f t="shared" si="4"/>
        <v>168</v>
      </c>
      <c r="B185" s="54" t="s">
        <v>239</v>
      </c>
      <c r="C185" s="55" t="s">
        <v>96</v>
      </c>
      <c r="D185" s="56">
        <v>10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1:1022" ht="25.5">
      <c r="A186" s="20">
        <f t="shared" si="4"/>
        <v>169</v>
      </c>
      <c r="B186" s="54" t="s">
        <v>240</v>
      </c>
      <c r="C186" s="55" t="s">
        <v>96</v>
      </c>
      <c r="D186" s="56">
        <v>2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1:1022">
      <c r="A187" s="20">
        <f t="shared" si="4"/>
        <v>170</v>
      </c>
      <c r="B187" s="54" t="s">
        <v>237</v>
      </c>
      <c r="C187" s="55" t="s">
        <v>96</v>
      </c>
      <c r="D187" s="56">
        <v>10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1:1022">
      <c r="A188" s="20">
        <f t="shared" si="4"/>
        <v>171</v>
      </c>
      <c r="B188" s="54" t="s">
        <v>241</v>
      </c>
      <c r="C188" s="55" t="s">
        <v>96</v>
      </c>
      <c r="D188" s="56">
        <v>8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1:1022" ht="15.75" customHeight="1">
      <c r="A189" s="20">
        <f t="shared" si="4"/>
        <v>172</v>
      </c>
      <c r="B189" s="54" t="s">
        <v>242</v>
      </c>
      <c r="C189" s="55" t="s">
        <v>96</v>
      </c>
      <c r="D189" s="56">
        <v>8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1:1022">
      <c r="A190" s="20">
        <f t="shared" si="4"/>
        <v>173</v>
      </c>
      <c r="B190" s="54" t="s">
        <v>243</v>
      </c>
      <c r="C190" s="55" t="s">
        <v>96</v>
      </c>
      <c r="D190" s="56">
        <v>8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1:1022">
      <c r="A191" s="20">
        <f t="shared" si="4"/>
        <v>174</v>
      </c>
      <c r="B191" s="54" t="s">
        <v>244</v>
      </c>
      <c r="C191" s="55" t="s">
        <v>20</v>
      </c>
      <c r="D191" s="56">
        <v>22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1:1022">
      <c r="A192" s="20">
        <f t="shared" si="4"/>
        <v>175</v>
      </c>
      <c r="B192" s="54" t="s">
        <v>245</v>
      </c>
      <c r="C192" s="55" t="s">
        <v>96</v>
      </c>
      <c r="D192" s="56">
        <v>8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1:1022">
      <c r="A193" s="20">
        <f t="shared" si="4"/>
        <v>176</v>
      </c>
      <c r="B193" s="54" t="s">
        <v>246</v>
      </c>
      <c r="C193" s="55" t="s">
        <v>96</v>
      </c>
      <c r="D193" s="56">
        <v>15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1:1022" ht="15" customHeight="1">
      <c r="A194" s="20">
        <f t="shared" si="4"/>
        <v>177</v>
      </c>
      <c r="B194" s="54" t="s">
        <v>247</v>
      </c>
      <c r="C194" s="55" t="s">
        <v>96</v>
      </c>
      <c r="D194" s="56">
        <v>9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1:1022">
      <c r="A195" s="20">
        <f t="shared" si="4"/>
        <v>178</v>
      </c>
      <c r="B195" s="54" t="s">
        <v>248</v>
      </c>
      <c r="C195" s="55" t="s">
        <v>96</v>
      </c>
      <c r="D195" s="56">
        <v>2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1:1022" ht="17.25" customHeight="1">
      <c r="A196" s="20">
        <f t="shared" si="4"/>
        <v>179</v>
      </c>
      <c r="B196" s="54" t="s">
        <v>249</v>
      </c>
      <c r="C196" s="55" t="s">
        <v>96</v>
      </c>
      <c r="D196" s="56">
        <v>8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1:1022">
      <c r="A197" s="20">
        <f t="shared" si="4"/>
        <v>180</v>
      </c>
      <c r="B197" s="54" t="s">
        <v>250</v>
      </c>
      <c r="C197" s="55" t="s">
        <v>96</v>
      </c>
      <c r="D197" s="56">
        <v>8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</sheetData>
  <mergeCells count="3">
    <mergeCell ref="B97:C97"/>
    <mergeCell ref="A2:D2"/>
    <mergeCell ref="C72:D72"/>
  </mergeCells>
  <pageMargins left="0.57986111111111105" right="0.17013888888888901" top="0.75" bottom="0.75" header="0.51180555555555496" footer="0.3"/>
  <pageSetup paperSize="9" firstPageNumber="0" orientation="portrait" horizontalDpi="300" verticalDpi="3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LibreOffice/6.1.4.2$Windows_X86_64 LibreOffice_project/9d0f32d1f0b509096fd65e0d4bec26ddd1938fd3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UserX</cp:lastModifiedBy>
  <cp:revision>15</cp:revision>
  <cp:lastPrinted>2020-01-03T14:42:08Z</cp:lastPrinted>
  <dcterms:created xsi:type="dcterms:W3CDTF">2016-02-10T07:44:35Z</dcterms:created>
  <dcterms:modified xsi:type="dcterms:W3CDTF">2020-01-03T15:05:06Z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