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ТС" sheetId="1" r:id="rId1"/>
    <sheet name="ТП" sheetId="2" r:id="rId2"/>
    <sheet name="ЦО" sheetId="3" r:id="rId3"/>
    <sheet name="ПС+ГУ" sheetId="4" r:id="rId4"/>
  </sheets>
  <definedNames>
    <definedName name="OLE_LINK1" localSheetId="2">'ЦО'!#REF!</definedName>
  </definedNames>
  <calcPr fullCalcOnLoad="1"/>
</workbook>
</file>

<file path=xl/sharedStrings.xml><?xml version="1.0" encoding="utf-8"?>
<sst xmlns="http://schemas.openxmlformats.org/spreadsheetml/2006/main" count="131" uniqueCount="45">
  <si>
    <t>INN</t>
  </si>
  <si>
    <t>перорална форма</t>
  </si>
  <si>
    <t>парентерална форма</t>
  </si>
  <si>
    <t xml:space="preserve">Мярка </t>
  </si>
  <si>
    <t>Лекарствена форма</t>
  </si>
  <si>
    <t>АТС</t>
  </si>
  <si>
    <t>№</t>
  </si>
  <si>
    <t>Референтна стойност за DDD</t>
  </si>
  <si>
    <t>Търговско наименование</t>
  </si>
  <si>
    <t xml:space="preserve"> фл.</t>
  </si>
  <si>
    <t>Количество</t>
  </si>
  <si>
    <t xml:space="preserve">Единична цена с ДДС на опаковка </t>
  </si>
  <si>
    <t>Цена за единица мярка с ДДС</t>
  </si>
  <si>
    <t>Прогнозна ст-т</t>
  </si>
  <si>
    <t xml:space="preserve">Приложение № 8 </t>
  </si>
  <si>
    <t xml:space="preserve">Единица мярка </t>
  </si>
  <si>
    <t xml:space="preserve">Цена за DDD  </t>
  </si>
  <si>
    <t xml:space="preserve">Ценово предложение </t>
  </si>
  <si>
    <t>Приложение №7</t>
  </si>
  <si>
    <t>Дата…………………………………</t>
  </si>
  <si>
    <t>Подпис…………………………………</t>
  </si>
  <si>
    <t>Гаранция за участие 0,5%</t>
  </si>
  <si>
    <t xml:space="preserve">Търговско наименование и предлагана опаковка </t>
  </si>
  <si>
    <t>Производител</t>
  </si>
  <si>
    <t>Притежател разрешението  за употеба</t>
  </si>
  <si>
    <t xml:space="preserve">ТЕХНИЧЕСКО ПРЕДЛОЖЕНИЕ </t>
  </si>
  <si>
    <t>Приложение № 6</t>
  </si>
  <si>
    <t>Срок на доставка при  спешни случаи............часа.</t>
  </si>
  <si>
    <t>Срок на доставка ............часа.</t>
  </si>
  <si>
    <t xml:space="preserve">Ед. мярка </t>
  </si>
  <si>
    <t>Цена за ед. мярка</t>
  </si>
  <si>
    <t xml:space="preserve">Прогнозни стойности и гаранции за участие </t>
  </si>
  <si>
    <t>оп.</t>
  </si>
  <si>
    <t>L01XE09</t>
  </si>
  <si>
    <t>L01BA04</t>
  </si>
  <si>
    <t>L01XC03</t>
  </si>
  <si>
    <t>L01XE04</t>
  </si>
  <si>
    <t>L01XE13</t>
  </si>
  <si>
    <t xml:space="preserve"> Техническа спецификация</t>
  </si>
  <si>
    <t>Pemetrexed 500mf/flac</t>
  </si>
  <si>
    <t>Temsirolimus 25mg/flac.</t>
  </si>
  <si>
    <t>Trastuzumab 600mg</t>
  </si>
  <si>
    <t>Sunitinib 50mg</t>
  </si>
  <si>
    <t>Afatinib 40mg</t>
  </si>
  <si>
    <t>Afatinib 30mg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</si>
</sst>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#,##0.00000"/>
    <numFmt numFmtId="179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2" fillId="0" borderId="0">
      <alignment/>
      <protection/>
    </xf>
    <xf numFmtId="0" fontId="53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7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57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0" borderId="10" xfId="62" applyNumberFormat="1" applyFont="1" applyFill="1" applyBorder="1" applyAlignment="1">
      <alignment horizontal="center" vertical="center" wrapText="1"/>
      <protection/>
    </xf>
    <xf numFmtId="2" fontId="22" fillId="0" borderId="23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/>
    </xf>
    <xf numFmtId="179" fontId="19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57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Alignment="1">
      <alignment/>
    </xf>
    <xf numFmtId="179" fontId="11" fillId="0" borderId="12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/>
    </xf>
    <xf numFmtId="179" fontId="20" fillId="0" borderId="23" xfId="0" applyNumberFormat="1" applyFont="1" applyFill="1" applyBorder="1" applyAlignment="1">
      <alignment horizontal="center" wrapText="1"/>
    </xf>
    <xf numFmtId="179" fontId="20" fillId="0" borderId="10" xfId="62" applyNumberFormat="1" applyFont="1" applyFill="1" applyBorder="1" applyAlignment="1">
      <alignment horizontal="center" wrapText="1"/>
      <protection/>
    </xf>
    <xf numFmtId="2" fontId="7" fillId="0" borderId="23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58" fillId="0" borderId="21" xfId="0" applyNumberFormat="1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179" fontId="19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/>
    </xf>
    <xf numFmtId="179" fontId="20" fillId="0" borderId="23" xfId="0" applyNumberFormat="1" applyFont="1" applyFill="1" applyBorder="1" applyAlignment="1">
      <alignment horizontal="center" vertical="center" wrapText="1"/>
    </xf>
    <xf numFmtId="179" fontId="20" fillId="0" borderId="10" xfId="6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10" xfId="62" applyFont="1" applyFill="1" applyBorder="1" applyAlignment="1">
      <alignment horizontal="center" wrapText="1"/>
      <protection/>
    </xf>
    <xf numFmtId="0" fontId="3" fillId="0" borderId="2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2 2 3" xfId="59"/>
    <cellStyle name="Normal 2 2 4" xfId="60"/>
    <cellStyle name="Normal 2 3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2.140625" style="0" customWidth="1"/>
    <col min="4" max="4" width="22.421875" style="0" customWidth="1"/>
    <col min="5" max="5" width="12.140625" style="86" customWidth="1"/>
    <col min="6" max="6" width="10.28125" style="0" customWidth="1"/>
    <col min="7" max="7" width="13.421875" style="51" customWidth="1"/>
  </cols>
  <sheetData>
    <row r="2" ht="18.75">
      <c r="C2" s="5" t="s">
        <v>38</v>
      </c>
    </row>
    <row r="4" ht="15.75" thickBot="1"/>
    <row r="5" spans="1:7" ht="38.25">
      <c r="A5" s="13" t="s">
        <v>6</v>
      </c>
      <c r="B5" s="14" t="s">
        <v>5</v>
      </c>
      <c r="C5" s="112" t="s">
        <v>0</v>
      </c>
      <c r="D5" s="15" t="s">
        <v>4</v>
      </c>
      <c r="E5" s="87" t="s">
        <v>7</v>
      </c>
      <c r="F5" s="16" t="s">
        <v>3</v>
      </c>
      <c r="G5" s="17" t="s">
        <v>10</v>
      </c>
    </row>
    <row r="6" spans="1:7" ht="15.75">
      <c r="A6" s="84">
        <v>1</v>
      </c>
      <c r="B6" s="6" t="s">
        <v>33</v>
      </c>
      <c r="C6" s="109" t="s">
        <v>40</v>
      </c>
      <c r="D6" s="2" t="s">
        <v>2</v>
      </c>
      <c r="E6" s="101">
        <v>66.7076</v>
      </c>
      <c r="F6" s="11" t="s">
        <v>9</v>
      </c>
      <c r="G6" s="52">
        <v>160</v>
      </c>
    </row>
    <row r="7" spans="1:7" ht="15.75">
      <c r="A7" s="84">
        <v>2</v>
      </c>
      <c r="B7" s="7" t="s">
        <v>34</v>
      </c>
      <c r="C7" s="109" t="s">
        <v>39</v>
      </c>
      <c r="D7" s="2" t="s">
        <v>2</v>
      </c>
      <c r="E7" s="102">
        <v>4.253618</v>
      </c>
      <c r="F7" s="11" t="s">
        <v>9</v>
      </c>
      <c r="G7" s="52">
        <v>1200</v>
      </c>
    </row>
    <row r="8" spans="1:7" ht="15.75">
      <c r="A8" s="27">
        <v>3</v>
      </c>
      <c r="B8" s="7" t="s">
        <v>35</v>
      </c>
      <c r="C8" s="109" t="s">
        <v>41</v>
      </c>
      <c r="D8" s="2" t="s">
        <v>2</v>
      </c>
      <c r="E8" s="102">
        <v>3333.79</v>
      </c>
      <c r="F8" s="11" t="s">
        <v>9</v>
      </c>
      <c r="G8" s="53">
        <v>350</v>
      </c>
    </row>
    <row r="9" spans="1:7" ht="15.75">
      <c r="A9" s="27">
        <v>4</v>
      </c>
      <c r="B9" s="6" t="s">
        <v>36</v>
      </c>
      <c r="C9" s="110" t="s">
        <v>42</v>
      </c>
      <c r="D9" s="2" t="s">
        <v>1</v>
      </c>
      <c r="E9" s="103">
        <v>6.3984</v>
      </c>
      <c r="F9" s="9" t="s">
        <v>32</v>
      </c>
      <c r="G9" s="52">
        <v>40</v>
      </c>
    </row>
    <row r="10" spans="1:7" ht="15.75">
      <c r="A10" s="27">
        <v>5</v>
      </c>
      <c r="B10" s="7" t="s">
        <v>37</v>
      </c>
      <c r="C10" s="110" t="s">
        <v>43</v>
      </c>
      <c r="D10" s="2" t="s">
        <v>1</v>
      </c>
      <c r="E10" s="104">
        <v>150.84786</v>
      </c>
      <c r="F10" s="9" t="s">
        <v>32</v>
      </c>
      <c r="G10" s="53">
        <v>36</v>
      </c>
    </row>
    <row r="11" spans="1:7" ht="15.75">
      <c r="A11" s="27">
        <v>6</v>
      </c>
      <c r="B11" s="7" t="s">
        <v>37</v>
      </c>
      <c r="C11" s="110" t="s">
        <v>44</v>
      </c>
      <c r="D11" s="2" t="s">
        <v>1</v>
      </c>
      <c r="E11" s="104">
        <v>150.84786</v>
      </c>
      <c r="F11" s="9" t="s">
        <v>32</v>
      </c>
      <c r="G11" s="54">
        <v>12</v>
      </c>
    </row>
    <row r="12" ht="15">
      <c r="C12" s="33"/>
    </row>
    <row r="13" spans="3:7" ht="15">
      <c r="C13" s="33"/>
      <c r="D13" s="86"/>
      <c r="E13"/>
      <c r="F13" s="51"/>
      <c r="G13"/>
    </row>
    <row r="14" spans="4:7" ht="15">
      <c r="D14" s="86"/>
      <c r="E14"/>
      <c r="F14" s="51"/>
      <c r="G14"/>
    </row>
    <row r="15" spans="4:7" ht="15">
      <c r="D15" s="86"/>
      <c r="E15"/>
      <c r="F15" s="51"/>
      <c r="G15"/>
    </row>
    <row r="16" spans="4:7" ht="15">
      <c r="D16" s="86"/>
      <c r="E16"/>
      <c r="F16" s="51"/>
      <c r="G16"/>
    </row>
    <row r="17" spans="4:7" ht="15">
      <c r="D17" s="86"/>
      <c r="E17"/>
      <c r="F17" s="51"/>
      <c r="G17"/>
    </row>
    <row r="25" ht="30" customHeight="1"/>
    <row r="31" spans="1:3" ht="15">
      <c r="A31" s="33"/>
      <c r="B31" s="33"/>
      <c r="C31" s="33"/>
    </row>
    <row r="32" spans="1:3" ht="15">
      <c r="A32" s="33"/>
      <c r="B32" s="33"/>
      <c r="C32" s="33"/>
    </row>
    <row r="33" spans="1:3" ht="15">
      <c r="A33" s="33"/>
      <c r="B33" s="33"/>
      <c r="C33" s="33"/>
    </row>
    <row r="34" spans="1:3" ht="15">
      <c r="A34" s="33"/>
      <c r="B34" s="33"/>
      <c r="C34" s="33"/>
    </row>
    <row r="35" spans="1:3" ht="15">
      <c r="A35" s="33"/>
      <c r="B35" s="33"/>
      <c r="C35" s="33"/>
    </row>
    <row r="36" spans="1:3" ht="15">
      <c r="A36" s="33"/>
      <c r="B36" s="33"/>
      <c r="C36" s="33"/>
    </row>
    <row r="37" spans="1:3" ht="15">
      <c r="A37" s="33"/>
      <c r="B37" s="33"/>
      <c r="C37" s="33"/>
    </row>
    <row r="38" spans="1:3" ht="15">
      <c r="A38" s="33"/>
      <c r="B38" s="33"/>
      <c r="C38" s="33"/>
    </row>
    <row r="39" spans="1:3" ht="15">
      <c r="A39" s="33"/>
      <c r="B39" s="33"/>
      <c r="C39" s="33"/>
    </row>
    <row r="40" spans="1:3" ht="15">
      <c r="A40" s="33"/>
      <c r="B40" s="33"/>
      <c r="C40" s="33"/>
    </row>
    <row r="41" spans="1:3" ht="15">
      <c r="A41" s="33"/>
      <c r="B41" s="33"/>
      <c r="C41" s="33"/>
    </row>
    <row r="42" spans="1:3" ht="15">
      <c r="A42" s="33"/>
      <c r="B42" s="33"/>
      <c r="C42" s="33"/>
    </row>
    <row r="43" spans="1:3" ht="15">
      <c r="A43" s="33"/>
      <c r="B43" s="33"/>
      <c r="C43" s="33"/>
    </row>
    <row r="44" spans="1:3" ht="15">
      <c r="A44" s="33"/>
      <c r="B44" s="33"/>
      <c r="C44" s="33"/>
    </row>
    <row r="45" spans="1:3" ht="15">
      <c r="A45" s="33"/>
      <c r="B45" s="33"/>
      <c r="C45" s="33"/>
    </row>
    <row r="46" spans="1:3" ht="15">
      <c r="A46" s="33"/>
      <c r="B46" s="33"/>
      <c r="C46" s="33"/>
    </row>
    <row r="47" spans="1:3" ht="15">
      <c r="A47" s="33"/>
      <c r="B47" s="33"/>
      <c r="C47" s="33"/>
    </row>
    <row r="48" spans="1:3" ht="15">
      <c r="A48" s="33"/>
      <c r="B48" s="33"/>
      <c r="C48" s="33"/>
    </row>
    <row r="49" spans="1:3" ht="15">
      <c r="A49" s="33"/>
      <c r="B49" s="33"/>
      <c r="C49" s="33"/>
    </row>
    <row r="50" spans="1:3" ht="15">
      <c r="A50" s="33"/>
      <c r="B50" s="33"/>
      <c r="C50" s="33"/>
    </row>
    <row r="51" spans="1:3" ht="15">
      <c r="A51" s="33"/>
      <c r="B51" s="33"/>
      <c r="C51" s="33"/>
    </row>
    <row r="52" spans="1:3" ht="15">
      <c r="A52" s="33"/>
      <c r="B52" s="33"/>
      <c r="C52" s="33"/>
    </row>
    <row r="53" spans="1:3" ht="15">
      <c r="A53" s="33"/>
      <c r="B53" s="33"/>
      <c r="C53" s="33"/>
    </row>
    <row r="54" spans="1:3" ht="15">
      <c r="A54" s="33"/>
      <c r="B54" s="33"/>
      <c r="C54" s="33"/>
    </row>
    <row r="55" spans="1:3" ht="15">
      <c r="A55" s="33"/>
      <c r="B55" s="33"/>
      <c r="C55" s="33"/>
    </row>
    <row r="56" spans="1:3" ht="15">
      <c r="A56" s="33"/>
      <c r="B56" s="33"/>
      <c r="C56" s="33"/>
    </row>
    <row r="57" spans="1:3" ht="15">
      <c r="A57" s="33"/>
      <c r="B57" s="33"/>
      <c r="C57" s="33"/>
    </row>
    <row r="58" spans="1:3" ht="14.25" customHeight="1">
      <c r="A58" s="33"/>
      <c r="B58" s="33"/>
      <c r="C58" s="33"/>
    </row>
    <row r="59" spans="1:3" ht="15">
      <c r="A59" s="33"/>
      <c r="B59" s="33"/>
      <c r="C59" s="33"/>
    </row>
    <row r="60" spans="1:3" ht="15">
      <c r="A60" s="33"/>
      <c r="B60" s="33"/>
      <c r="C60" s="33"/>
    </row>
    <row r="61" spans="1:3" ht="15">
      <c r="A61" s="33"/>
      <c r="B61" s="33"/>
      <c r="C61" s="33"/>
    </row>
    <row r="62" spans="1:3" ht="15">
      <c r="A62" s="33"/>
      <c r="B62" s="33"/>
      <c r="C62" s="33"/>
    </row>
    <row r="63" spans="1:3" ht="15">
      <c r="A63" s="33"/>
      <c r="B63" s="33"/>
      <c r="C63" s="33"/>
    </row>
    <row r="64" spans="1:3" ht="15">
      <c r="A64" s="33"/>
      <c r="B64" s="33"/>
      <c r="C64" s="33"/>
    </row>
    <row r="65" spans="1:3" ht="15">
      <c r="A65" s="33"/>
      <c r="B65" s="33"/>
      <c r="C65" s="33"/>
    </row>
    <row r="66" spans="1:3" ht="15">
      <c r="A66" s="33"/>
      <c r="B66" s="33"/>
      <c r="C66" s="33"/>
    </row>
    <row r="67" spans="1:3" ht="15">
      <c r="A67" s="33"/>
      <c r="B67" s="33"/>
      <c r="C67" s="33"/>
    </row>
    <row r="68" spans="1:3" ht="15">
      <c r="A68" s="33"/>
      <c r="B68" s="33"/>
      <c r="C68" s="33"/>
    </row>
    <row r="69" spans="1:3" ht="15">
      <c r="A69" s="33"/>
      <c r="B69" s="33"/>
      <c r="C69" s="33"/>
    </row>
    <row r="70" spans="1:3" ht="15">
      <c r="A70" s="33"/>
      <c r="B70" s="33"/>
      <c r="C70" s="33"/>
    </row>
    <row r="71" spans="1:3" ht="15">
      <c r="A71" s="33"/>
      <c r="B71" s="33"/>
      <c r="C71" s="33"/>
    </row>
    <row r="72" spans="1:3" ht="15">
      <c r="A72" s="33"/>
      <c r="B72" s="33"/>
      <c r="C72" s="33"/>
    </row>
    <row r="73" spans="1:3" ht="15">
      <c r="A73" s="33"/>
      <c r="B73" s="33"/>
      <c r="C73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6" sqref="C6:C11"/>
    </sheetView>
  </sheetViews>
  <sheetFormatPr defaultColWidth="9.140625" defaultRowHeight="15"/>
  <cols>
    <col min="1" max="1" width="5.57421875" style="51" customWidth="1"/>
    <col min="2" max="2" width="10.421875" style="0" customWidth="1"/>
    <col min="3" max="3" width="33.00390625" style="51" customWidth="1"/>
    <col min="4" max="4" width="24.8515625" style="0" customWidth="1"/>
    <col min="5" max="5" width="20.7109375" style="0" customWidth="1"/>
    <col min="6" max="6" width="29.7109375" style="0" customWidth="1"/>
  </cols>
  <sheetData>
    <row r="1" spans="3:6" ht="15">
      <c r="C1" s="50"/>
      <c r="D1" s="29"/>
      <c r="E1" s="29"/>
      <c r="F1" s="29"/>
    </row>
    <row r="2" spans="3:6" ht="15">
      <c r="C2" s="50" t="s">
        <v>25</v>
      </c>
      <c r="D2" s="29"/>
      <c r="E2" s="29"/>
      <c r="F2" s="29" t="s">
        <v>26</v>
      </c>
    </row>
    <row r="3" ht="15.75" thickBot="1"/>
    <row r="4" spans="1:6" ht="26.25" thickBot="1">
      <c r="A4" s="35" t="s">
        <v>6</v>
      </c>
      <c r="B4" s="36" t="s">
        <v>5</v>
      </c>
      <c r="C4" s="43" t="s">
        <v>0</v>
      </c>
      <c r="D4" s="45" t="s">
        <v>22</v>
      </c>
      <c r="E4" s="45" t="s">
        <v>23</v>
      </c>
      <c r="F4" s="45" t="s">
        <v>24</v>
      </c>
    </row>
    <row r="5" spans="1:6" ht="16.5" thickBot="1">
      <c r="A5" s="19">
        <v>1</v>
      </c>
      <c r="B5" s="20">
        <v>2</v>
      </c>
      <c r="C5" s="48">
        <v>3</v>
      </c>
      <c r="D5" s="22">
        <v>4</v>
      </c>
      <c r="E5" s="23">
        <v>5</v>
      </c>
      <c r="F5" s="83">
        <v>6</v>
      </c>
    </row>
    <row r="6" spans="1:6" ht="15.75">
      <c r="A6" s="26">
        <v>1</v>
      </c>
      <c r="B6" s="6" t="s">
        <v>33</v>
      </c>
      <c r="C6" s="109" t="s">
        <v>40</v>
      </c>
      <c r="D6" s="73"/>
      <c r="E6" s="82"/>
      <c r="F6" s="74"/>
    </row>
    <row r="7" spans="1:6" ht="15.75">
      <c r="A7" s="26">
        <v>2</v>
      </c>
      <c r="B7" s="7" t="s">
        <v>34</v>
      </c>
      <c r="C7" s="109" t="s">
        <v>39</v>
      </c>
      <c r="D7" s="2"/>
      <c r="E7" s="10"/>
      <c r="F7" s="11"/>
    </row>
    <row r="8" spans="1:6" ht="15.75">
      <c r="A8" s="27">
        <v>3</v>
      </c>
      <c r="B8" s="7" t="s">
        <v>35</v>
      </c>
      <c r="C8" s="109" t="s">
        <v>41</v>
      </c>
      <c r="D8" s="2"/>
      <c r="E8" s="10"/>
      <c r="F8" s="11"/>
    </row>
    <row r="9" spans="1:6" ht="16.5" customHeight="1">
      <c r="A9" s="27">
        <v>4</v>
      </c>
      <c r="B9" s="6" t="s">
        <v>36</v>
      </c>
      <c r="C9" s="110" t="s">
        <v>42</v>
      </c>
      <c r="D9" s="2"/>
      <c r="E9" s="12"/>
      <c r="F9" s="9"/>
    </row>
    <row r="10" spans="1:6" ht="15.75">
      <c r="A10" s="27">
        <v>5</v>
      </c>
      <c r="B10" s="7" t="s">
        <v>37</v>
      </c>
      <c r="C10" s="110" t="s">
        <v>43</v>
      </c>
      <c r="D10" s="2"/>
      <c r="E10" s="10"/>
      <c r="F10" s="11"/>
    </row>
    <row r="11" spans="1:6" ht="15.75">
      <c r="A11" s="27">
        <v>6</v>
      </c>
      <c r="B11" s="7" t="s">
        <v>37</v>
      </c>
      <c r="C11" s="110" t="s">
        <v>44</v>
      </c>
      <c r="D11" s="2"/>
      <c r="E11" s="10"/>
      <c r="F11" s="11"/>
    </row>
    <row r="12" spans="1:6" ht="15">
      <c r="A12" s="85"/>
      <c r="B12" s="32"/>
      <c r="C12" s="46"/>
      <c r="D12" s="47"/>
      <c r="E12" s="32"/>
      <c r="F12" s="4"/>
    </row>
    <row r="13" spans="1:6" ht="15">
      <c r="A13" s="85"/>
      <c r="B13" s="70"/>
      <c r="C13" s="50"/>
      <c r="D13" s="29"/>
      <c r="E13" s="29"/>
      <c r="F13" s="29"/>
    </row>
    <row r="14" spans="2:6" ht="15">
      <c r="B14" s="1"/>
      <c r="C14" s="71" t="s">
        <v>28</v>
      </c>
      <c r="D14" s="72"/>
      <c r="E14" s="1"/>
      <c r="F14" s="70" t="s">
        <v>19</v>
      </c>
    </row>
    <row r="15" spans="2:6" ht="15">
      <c r="B15" s="1"/>
      <c r="C15" s="70" t="s">
        <v>27</v>
      </c>
      <c r="D15" s="29"/>
      <c r="E15" s="1"/>
      <c r="F15" s="70" t="s">
        <v>20</v>
      </c>
    </row>
    <row r="16" ht="15">
      <c r="C16" s="32"/>
    </row>
    <row r="25" ht="48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C5" sqref="C5:C12"/>
    </sheetView>
  </sheetViews>
  <sheetFormatPr defaultColWidth="9.140625" defaultRowHeight="15"/>
  <cols>
    <col min="1" max="1" width="3.421875" style="105" customWidth="1"/>
    <col min="2" max="2" width="9.421875" style="97" customWidth="1"/>
    <col min="3" max="3" width="24.421875" style="51" customWidth="1"/>
    <col min="4" max="4" width="22.28125" style="51" customWidth="1"/>
    <col min="5" max="5" width="9.8515625" style="51" customWidth="1"/>
    <col min="6" max="6" width="8.421875" style="51" customWidth="1"/>
    <col min="7" max="7" width="9.00390625" style="98" customWidth="1"/>
    <col min="8" max="8" width="14.140625" style="0" customWidth="1"/>
    <col min="9" max="9" width="8.00390625" style="0" customWidth="1"/>
    <col min="10" max="10" width="13.57421875" style="0" customWidth="1"/>
    <col min="11" max="11" width="17.00390625" style="0" customWidth="1"/>
  </cols>
  <sheetData>
    <row r="1" spans="1:6" ht="15">
      <c r="A1" s="98"/>
      <c r="B1" s="95"/>
      <c r="C1" s="98"/>
      <c r="D1" s="98"/>
      <c r="E1" s="98"/>
      <c r="F1" s="98"/>
    </row>
    <row r="2" spans="1:11" ht="18.75">
      <c r="A2" s="98"/>
      <c r="B2" s="95"/>
      <c r="C2" s="108" t="s">
        <v>17</v>
      </c>
      <c r="D2" s="108"/>
      <c r="E2" s="108"/>
      <c r="F2" s="108"/>
      <c r="G2" s="108"/>
      <c r="H2" s="108"/>
      <c r="I2" s="18"/>
      <c r="J2" s="8"/>
      <c r="K2" s="29" t="s">
        <v>18</v>
      </c>
    </row>
    <row r="3" spans="1:9" ht="19.5" thickBot="1">
      <c r="A3" s="98"/>
      <c r="B3" s="95"/>
      <c r="C3" s="96"/>
      <c r="D3" s="99"/>
      <c r="E3" s="96"/>
      <c r="F3" s="96"/>
      <c r="G3" s="100"/>
      <c r="H3" s="5"/>
      <c r="I3" s="5"/>
    </row>
    <row r="4" spans="1:11" s="4" customFormat="1" ht="58.5" customHeight="1" thickBot="1">
      <c r="A4" s="19" t="s">
        <v>6</v>
      </c>
      <c r="B4" s="20" t="s">
        <v>5</v>
      </c>
      <c r="C4" s="48" t="s">
        <v>0</v>
      </c>
      <c r="D4" s="22" t="s">
        <v>4</v>
      </c>
      <c r="E4" s="23" t="s">
        <v>7</v>
      </c>
      <c r="F4" s="23" t="s">
        <v>15</v>
      </c>
      <c r="G4" s="24" t="s">
        <v>10</v>
      </c>
      <c r="H4" s="28" t="s">
        <v>8</v>
      </c>
      <c r="I4" s="106" t="s">
        <v>16</v>
      </c>
      <c r="J4" s="44" t="s">
        <v>12</v>
      </c>
      <c r="K4" s="25" t="s">
        <v>11</v>
      </c>
    </row>
    <row r="5" spans="1:11" s="4" customFormat="1" ht="23.25" customHeight="1">
      <c r="A5" s="37">
        <v>1</v>
      </c>
      <c r="B5" s="39">
        <v>2</v>
      </c>
      <c r="C5" s="111">
        <v>3</v>
      </c>
      <c r="D5" s="40">
        <v>4</v>
      </c>
      <c r="E5" s="38">
        <v>5</v>
      </c>
      <c r="F5" s="38">
        <v>6</v>
      </c>
      <c r="G5" s="41">
        <v>7</v>
      </c>
      <c r="H5" s="41">
        <v>8</v>
      </c>
      <c r="I5" s="107">
        <v>9</v>
      </c>
      <c r="J5" s="42">
        <v>10</v>
      </c>
      <c r="K5" s="42">
        <v>11</v>
      </c>
    </row>
    <row r="6" spans="1:11" ht="19.5" customHeight="1">
      <c r="A6" s="84">
        <v>1</v>
      </c>
      <c r="B6" s="6" t="s">
        <v>33</v>
      </c>
      <c r="C6" s="109" t="s">
        <v>40</v>
      </c>
      <c r="D6" s="2" t="s">
        <v>2</v>
      </c>
      <c r="E6" s="101">
        <v>66.7076</v>
      </c>
      <c r="F6" s="11" t="s">
        <v>9</v>
      </c>
      <c r="G6" s="52">
        <v>160</v>
      </c>
      <c r="H6" s="3"/>
      <c r="I6" s="49"/>
      <c r="J6" s="34"/>
      <c r="K6" s="49"/>
    </row>
    <row r="7" spans="1:11" ht="19.5" customHeight="1">
      <c r="A7" s="84">
        <v>2</v>
      </c>
      <c r="B7" s="7" t="s">
        <v>34</v>
      </c>
      <c r="C7" s="109" t="s">
        <v>39</v>
      </c>
      <c r="D7" s="2" t="s">
        <v>2</v>
      </c>
      <c r="E7" s="102">
        <v>4.253618</v>
      </c>
      <c r="F7" s="11" t="s">
        <v>9</v>
      </c>
      <c r="G7" s="52">
        <v>1200</v>
      </c>
      <c r="H7" s="3"/>
      <c r="I7" s="3"/>
      <c r="J7" s="3"/>
      <c r="K7" s="3"/>
    </row>
    <row r="8" spans="1:11" s="4" customFormat="1" ht="19.5" customHeight="1">
      <c r="A8" s="27">
        <v>3</v>
      </c>
      <c r="B8" s="7" t="s">
        <v>35</v>
      </c>
      <c r="C8" s="109" t="s">
        <v>41</v>
      </c>
      <c r="D8" s="2" t="s">
        <v>2</v>
      </c>
      <c r="E8" s="102">
        <v>3333.79</v>
      </c>
      <c r="F8" s="11" t="s">
        <v>9</v>
      </c>
      <c r="G8" s="53">
        <v>350</v>
      </c>
      <c r="H8" s="3"/>
      <c r="I8" s="3"/>
      <c r="J8" s="3"/>
      <c r="K8" s="3"/>
    </row>
    <row r="9" spans="1:11" ht="19.5" customHeight="1">
      <c r="A9" s="27">
        <v>4</v>
      </c>
      <c r="B9" s="6" t="s">
        <v>36</v>
      </c>
      <c r="C9" s="110" t="s">
        <v>42</v>
      </c>
      <c r="D9" s="2" t="s">
        <v>1</v>
      </c>
      <c r="E9" s="103">
        <v>6.3984</v>
      </c>
      <c r="F9" s="9" t="s">
        <v>32</v>
      </c>
      <c r="G9" s="52">
        <v>40</v>
      </c>
      <c r="H9" s="3"/>
      <c r="I9" s="3"/>
      <c r="J9" s="3"/>
      <c r="K9" s="3"/>
    </row>
    <row r="10" spans="1:11" ht="19.5" customHeight="1">
      <c r="A10" s="27">
        <v>5</v>
      </c>
      <c r="B10" s="7" t="s">
        <v>37</v>
      </c>
      <c r="C10" s="110" t="s">
        <v>43</v>
      </c>
      <c r="D10" s="2" t="s">
        <v>1</v>
      </c>
      <c r="E10" s="104">
        <v>150.84786</v>
      </c>
      <c r="F10" s="9" t="s">
        <v>32</v>
      </c>
      <c r="G10" s="53">
        <v>36</v>
      </c>
      <c r="H10" s="3"/>
      <c r="I10" s="3"/>
      <c r="J10" s="3"/>
      <c r="K10" s="3"/>
    </row>
    <row r="11" spans="1:11" ht="19.5" customHeight="1">
      <c r="A11" s="27">
        <v>6</v>
      </c>
      <c r="B11" s="7" t="s">
        <v>37</v>
      </c>
      <c r="C11" s="110" t="s">
        <v>44</v>
      </c>
      <c r="D11" s="2" t="s">
        <v>1</v>
      </c>
      <c r="E11" s="104">
        <v>150.84786</v>
      </c>
      <c r="F11" s="9" t="s">
        <v>32</v>
      </c>
      <c r="G11" s="54">
        <v>12</v>
      </c>
      <c r="H11" s="3"/>
      <c r="I11" s="3"/>
      <c r="J11" s="3"/>
      <c r="K11" s="3"/>
    </row>
    <row r="12" spans="1:11" ht="32.25" customHeight="1">
      <c r="A12" s="85"/>
      <c r="B12" s="32"/>
      <c r="C12" s="46"/>
      <c r="D12" s="47"/>
      <c r="E12" s="32"/>
      <c r="F12" s="85"/>
      <c r="G12" s="32"/>
      <c r="H12" s="81"/>
      <c r="I12" s="81"/>
      <c r="J12" s="4"/>
      <c r="K12" s="4"/>
    </row>
    <row r="13" ht="32.25" customHeight="1">
      <c r="C13" s="32" t="s">
        <v>19</v>
      </c>
    </row>
    <row r="14" ht="32.25" customHeight="1">
      <c r="C14" s="32" t="s">
        <v>20</v>
      </c>
    </row>
    <row r="15" ht="32.25" customHeight="1"/>
    <row r="16" ht="32.25" customHeight="1"/>
    <row r="17" ht="32.25" customHeight="1"/>
    <row r="20" ht="32.25" customHeight="1"/>
    <row r="21" ht="32.25" customHeight="1"/>
    <row r="22" ht="27.75" customHeight="1"/>
    <row r="23" ht="32.25" customHeight="1"/>
    <row r="24" ht="32.25" customHeight="1"/>
    <row r="25" ht="55.5" customHeight="1"/>
    <row r="26" ht="32.25" customHeight="1"/>
    <row r="27" ht="32.25" customHeight="1"/>
    <row r="28" ht="32.25" customHeight="1"/>
    <row r="29" ht="32.25" customHeight="1"/>
    <row r="30" ht="32.25" customHeight="1"/>
    <row r="32" ht="32.25" customHeight="1"/>
    <row r="33" ht="32.25" customHeight="1"/>
    <row r="34" ht="32.25" customHeight="1"/>
    <row r="39" ht="64.5" customHeight="1"/>
    <row r="40" ht="32.25" customHeight="1"/>
    <row r="41" ht="32.25" customHeight="1"/>
    <row r="42" ht="32.25" customHeight="1"/>
    <row r="43" ht="32.25" customHeight="1"/>
    <row r="44" ht="37.5" customHeight="1"/>
    <row r="45" ht="55.5" customHeight="1"/>
    <row r="46" ht="40.5" customHeight="1"/>
    <row r="47" ht="41.25" customHeight="1"/>
    <row r="48" ht="45" customHeight="1"/>
    <row r="49" ht="36.75" customHeight="1"/>
    <row r="50" ht="36.75" customHeight="1"/>
    <row r="51" ht="30.75" customHeight="1"/>
    <row r="52" ht="30.75" customHeight="1"/>
    <row r="53" ht="30" customHeight="1"/>
    <row r="54" ht="31.5" customHeight="1"/>
    <row r="55" ht="46.5" customHeight="1"/>
    <row r="56" ht="48.75" customHeight="1"/>
    <row r="57" ht="48.75" customHeight="1"/>
    <row r="58" ht="50.25" customHeight="1"/>
    <row r="59" ht="43.5" customHeight="1"/>
    <row r="60" ht="32.25" customHeight="1"/>
    <row r="61" ht="32.2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9.25" customHeight="1"/>
    <row r="72" ht="49.5" customHeight="1"/>
    <row r="73" ht="33.75" customHeight="1"/>
    <row r="74" ht="25.5" customHeight="1"/>
    <row r="75" ht="25.5" customHeight="1"/>
    <row r="76" ht="25.5" customHeight="1"/>
    <row r="77" ht="26.25" customHeight="1"/>
    <row r="78" ht="25.5" customHeight="1"/>
    <row r="79" ht="24" customHeight="1"/>
    <row r="80" ht="24.75" customHeight="1"/>
    <row r="81" ht="28.5" customHeight="1"/>
    <row r="82" ht="28.5" customHeight="1"/>
    <row r="83" ht="28.5" customHeight="1"/>
    <row r="84" ht="32.25" customHeight="1"/>
    <row r="85" ht="27.75" customHeight="1"/>
  </sheetData>
  <sheetProtection/>
  <mergeCells count="1">
    <mergeCell ref="C2:H2"/>
  </mergeCells>
  <printOptions horizontalCentered="1" verticalCentered="1"/>
  <pageMargins left="0.3" right="0.25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C5" sqref="C5:C10"/>
    </sheetView>
  </sheetViews>
  <sheetFormatPr defaultColWidth="9.140625" defaultRowHeight="15"/>
  <cols>
    <col min="1" max="1" width="5.28125" style="0" customWidth="1"/>
    <col min="2" max="2" width="10.00390625" style="0" customWidth="1"/>
    <col min="3" max="3" width="25.7109375" style="0" customWidth="1"/>
    <col min="4" max="4" width="18.28125" style="0" customWidth="1"/>
    <col min="5" max="5" width="17.28125" style="0" customWidth="1"/>
    <col min="7" max="7" width="8.57421875" style="51" customWidth="1"/>
    <col min="8" max="8" width="8.57421875" style="65" customWidth="1"/>
    <col min="9" max="9" width="15.140625" style="59" customWidth="1"/>
    <col min="10" max="10" width="14.8515625" style="59" customWidth="1"/>
  </cols>
  <sheetData>
    <row r="1" spans="2:9" ht="18.75">
      <c r="B1" s="29"/>
      <c r="C1" s="31" t="s">
        <v>31</v>
      </c>
      <c r="D1" s="29"/>
      <c r="E1" s="29"/>
      <c r="F1" s="30" t="s">
        <v>14</v>
      </c>
      <c r="G1" s="50"/>
      <c r="H1" s="64"/>
      <c r="I1" s="58"/>
    </row>
    <row r="2" ht="15.75" thickBot="1"/>
    <row r="3" spans="1:10" ht="39" thickBot="1">
      <c r="A3" s="19" t="s">
        <v>6</v>
      </c>
      <c r="B3" s="20" t="s">
        <v>5</v>
      </c>
      <c r="C3" s="21" t="s">
        <v>0</v>
      </c>
      <c r="D3" s="22" t="s">
        <v>4</v>
      </c>
      <c r="E3" s="23" t="s">
        <v>7</v>
      </c>
      <c r="F3" s="23" t="s">
        <v>29</v>
      </c>
      <c r="G3" s="24" t="s">
        <v>10</v>
      </c>
      <c r="H3" s="63" t="s">
        <v>30</v>
      </c>
      <c r="I3" s="56" t="s">
        <v>13</v>
      </c>
      <c r="J3" s="57" t="s">
        <v>21</v>
      </c>
    </row>
    <row r="4" spans="1:10" ht="16.5" thickBot="1">
      <c r="A4" s="19">
        <v>1</v>
      </c>
      <c r="B4" s="20">
        <v>2</v>
      </c>
      <c r="C4" s="48">
        <v>3</v>
      </c>
      <c r="D4" s="22">
        <v>4</v>
      </c>
      <c r="E4" s="23">
        <v>5</v>
      </c>
      <c r="F4" s="23">
        <v>6</v>
      </c>
      <c r="G4" s="28">
        <v>7</v>
      </c>
      <c r="H4" s="78">
        <v>8</v>
      </c>
      <c r="I4" s="79">
        <v>9</v>
      </c>
      <c r="J4" s="80">
        <v>10</v>
      </c>
    </row>
    <row r="5" spans="1:10" ht="16.5" customHeight="1">
      <c r="A5" s="26">
        <v>1</v>
      </c>
      <c r="B5" s="6" t="s">
        <v>33</v>
      </c>
      <c r="C5" s="109" t="s">
        <v>40</v>
      </c>
      <c r="D5" s="2" t="s">
        <v>2</v>
      </c>
      <c r="E5" s="69">
        <v>66.7076</v>
      </c>
      <c r="F5" s="11" t="s">
        <v>9</v>
      </c>
      <c r="G5" s="52">
        <v>160</v>
      </c>
      <c r="H5" s="75">
        <v>1667.69</v>
      </c>
      <c r="I5" s="76">
        <f aca="true" t="shared" si="0" ref="I5:I10">G5*H5</f>
        <v>266830.4</v>
      </c>
      <c r="J5" s="77">
        <f aca="true" t="shared" si="1" ref="J5:J11">I5*0.5/100</f>
        <v>1334.152</v>
      </c>
    </row>
    <row r="6" spans="1:10" ht="16.5" customHeight="1">
      <c r="A6" s="26">
        <v>2</v>
      </c>
      <c r="B6" s="7" t="s">
        <v>34</v>
      </c>
      <c r="C6" s="109" t="s">
        <v>39</v>
      </c>
      <c r="D6" s="2" t="s">
        <v>2</v>
      </c>
      <c r="E6" s="88">
        <v>4.253618</v>
      </c>
      <c r="F6" s="11" t="s">
        <v>9</v>
      </c>
      <c r="G6" s="52">
        <v>1200</v>
      </c>
      <c r="H6" s="66">
        <v>2126.59</v>
      </c>
      <c r="I6" s="60">
        <f t="shared" si="0"/>
        <v>2551908</v>
      </c>
      <c r="J6" s="61">
        <f t="shared" si="1"/>
        <v>12759.54</v>
      </c>
    </row>
    <row r="7" spans="1:10" ht="16.5" customHeight="1">
      <c r="A7" s="27">
        <v>3</v>
      </c>
      <c r="B7" s="7" t="s">
        <v>35</v>
      </c>
      <c r="C7" s="109" t="s">
        <v>41</v>
      </c>
      <c r="D7" s="2" t="s">
        <v>2</v>
      </c>
      <c r="E7" s="88">
        <v>3333.79</v>
      </c>
      <c r="F7" s="11" t="s">
        <v>9</v>
      </c>
      <c r="G7" s="53">
        <v>350</v>
      </c>
      <c r="H7" s="66">
        <v>3333.79</v>
      </c>
      <c r="I7" s="60">
        <f t="shared" si="0"/>
        <v>1166826.5</v>
      </c>
      <c r="J7" s="61">
        <f t="shared" si="1"/>
        <v>5834.1325</v>
      </c>
    </row>
    <row r="8" spans="1:10" ht="16.5" customHeight="1">
      <c r="A8" s="27">
        <v>4</v>
      </c>
      <c r="B8" s="6" t="s">
        <v>36</v>
      </c>
      <c r="C8" s="110" t="s">
        <v>42</v>
      </c>
      <c r="D8" s="2" t="s">
        <v>1</v>
      </c>
      <c r="E8" s="89">
        <v>6.3984</v>
      </c>
      <c r="F8" s="9" t="s">
        <v>32</v>
      </c>
      <c r="G8" s="52">
        <v>40</v>
      </c>
      <c r="H8" s="67">
        <v>9597.6</v>
      </c>
      <c r="I8" s="60">
        <f t="shared" si="0"/>
        <v>383904</v>
      </c>
      <c r="J8" s="61">
        <f t="shared" si="1"/>
        <v>1919.52</v>
      </c>
    </row>
    <row r="9" spans="1:10" ht="16.5" customHeight="1">
      <c r="A9" s="27">
        <v>5</v>
      </c>
      <c r="B9" s="7" t="s">
        <v>37</v>
      </c>
      <c r="C9" s="110" t="s">
        <v>43</v>
      </c>
      <c r="D9" s="2" t="s">
        <v>1</v>
      </c>
      <c r="E9" s="90">
        <v>150.84786</v>
      </c>
      <c r="F9" s="9" t="s">
        <v>32</v>
      </c>
      <c r="G9" s="53">
        <v>36</v>
      </c>
      <c r="H9" s="66">
        <v>4223.74</v>
      </c>
      <c r="I9" s="60">
        <f t="shared" si="0"/>
        <v>152054.63999999998</v>
      </c>
      <c r="J9" s="61">
        <f t="shared" si="1"/>
        <v>760.2732</v>
      </c>
    </row>
    <row r="10" spans="1:10" ht="16.5" customHeight="1" thickBot="1">
      <c r="A10" s="27">
        <v>6</v>
      </c>
      <c r="B10" s="7" t="s">
        <v>37</v>
      </c>
      <c r="C10" s="110" t="s">
        <v>44</v>
      </c>
      <c r="D10" s="2" t="s">
        <v>1</v>
      </c>
      <c r="E10" s="90">
        <v>150.84786</v>
      </c>
      <c r="F10" s="9" t="s">
        <v>32</v>
      </c>
      <c r="G10" s="54">
        <v>12</v>
      </c>
      <c r="H10" s="66">
        <v>3167.81</v>
      </c>
      <c r="I10" s="91">
        <f t="shared" si="0"/>
        <v>38013.72</v>
      </c>
      <c r="J10" s="92">
        <f t="shared" si="1"/>
        <v>190.0686</v>
      </c>
    </row>
    <row r="11" spans="7:10" ht="16.5" customHeight="1" thickBot="1">
      <c r="G11"/>
      <c r="H11"/>
      <c r="I11" s="93">
        <f>SUM(I5:I10)</f>
        <v>4559537.26</v>
      </c>
      <c r="J11" s="94">
        <f t="shared" si="1"/>
        <v>22797.686299999998</v>
      </c>
    </row>
    <row r="12" spans="7:10" ht="16.5" customHeight="1">
      <c r="G12"/>
      <c r="H12"/>
      <c r="I12"/>
      <c r="J12"/>
    </row>
    <row r="13" spans="7:10" ht="16.5" customHeight="1">
      <c r="G13"/>
      <c r="H13"/>
      <c r="I13"/>
      <c r="J13"/>
    </row>
    <row r="14" spans="7:10" ht="16.5" customHeight="1">
      <c r="G14"/>
      <c r="H14"/>
      <c r="I14"/>
      <c r="J14"/>
    </row>
    <row r="15" spans="7:10" ht="16.5" customHeight="1">
      <c r="G15"/>
      <c r="H15"/>
      <c r="I15"/>
      <c r="J15"/>
    </row>
    <row r="16" spans="7:10" ht="16.5" customHeight="1">
      <c r="G16"/>
      <c r="H16"/>
      <c r="I16"/>
      <c r="J16"/>
    </row>
    <row r="17" spans="7:10" ht="16.5" customHeight="1">
      <c r="G17"/>
      <c r="H17"/>
      <c r="I17"/>
      <c r="J17"/>
    </row>
    <row r="18" spans="7:10" ht="16.5" customHeight="1">
      <c r="G18"/>
      <c r="H18"/>
      <c r="I18"/>
      <c r="J18"/>
    </row>
    <row r="19" spans="7:10" ht="16.5" customHeight="1">
      <c r="G19"/>
      <c r="H19"/>
      <c r="I19"/>
      <c r="J19"/>
    </row>
    <row r="20" spans="7:10" ht="16.5" customHeight="1">
      <c r="G20"/>
      <c r="H20"/>
      <c r="I20"/>
      <c r="J20"/>
    </row>
    <row r="21" spans="7:10" ht="16.5" customHeight="1">
      <c r="G21"/>
      <c r="H21"/>
      <c r="I21"/>
      <c r="J21"/>
    </row>
    <row r="22" spans="7:10" ht="16.5" customHeight="1">
      <c r="G22"/>
      <c r="H22"/>
      <c r="I22"/>
      <c r="J22"/>
    </row>
    <row r="23" spans="7:10" ht="16.5" customHeight="1">
      <c r="G23"/>
      <c r="H23"/>
      <c r="I23"/>
      <c r="J23"/>
    </row>
    <row r="24" spans="7:10" ht="16.5" customHeight="1">
      <c r="G24"/>
      <c r="H24"/>
      <c r="I24"/>
      <c r="J24"/>
    </row>
    <row r="25" spans="7:10" ht="16.5" customHeight="1">
      <c r="G25"/>
      <c r="H25"/>
      <c r="I25"/>
      <c r="J25"/>
    </row>
    <row r="26" spans="7:10" ht="16.5" customHeight="1">
      <c r="G26"/>
      <c r="H26"/>
      <c r="I26"/>
      <c r="J26"/>
    </row>
    <row r="27" spans="7:10" ht="16.5" customHeight="1">
      <c r="G27"/>
      <c r="H27"/>
      <c r="I27"/>
      <c r="J27"/>
    </row>
    <row r="28" spans="7:10" ht="16.5" customHeight="1">
      <c r="G28"/>
      <c r="H28"/>
      <c r="I28"/>
      <c r="J28"/>
    </row>
    <row r="29" spans="7:10" ht="16.5" customHeight="1">
      <c r="G29"/>
      <c r="H29"/>
      <c r="I29"/>
      <c r="J29"/>
    </row>
    <row r="30" spans="7:10" ht="16.5" customHeight="1">
      <c r="G30"/>
      <c r="H30"/>
      <c r="I30"/>
      <c r="J30"/>
    </row>
    <row r="31" spans="1:10" ht="16.5" customHeight="1">
      <c r="A31" s="33"/>
      <c r="G31"/>
      <c r="H31"/>
      <c r="I31"/>
      <c r="J31"/>
    </row>
    <row r="32" spans="1:10" ht="16.5" customHeight="1">
      <c r="A32" s="33"/>
      <c r="G32"/>
      <c r="H32"/>
      <c r="I32"/>
      <c r="J32"/>
    </row>
    <row r="33" spans="1:10" ht="16.5" customHeight="1">
      <c r="A33" s="33"/>
      <c r="G33"/>
      <c r="H33"/>
      <c r="I33"/>
      <c r="J33"/>
    </row>
    <row r="34" spans="1:10" ht="16.5" customHeight="1">
      <c r="A34" s="33"/>
      <c r="G34"/>
      <c r="H34"/>
      <c r="I34"/>
      <c r="J34"/>
    </row>
    <row r="35" spans="1:10" ht="16.5" customHeight="1">
      <c r="A35" s="33"/>
      <c r="G35"/>
      <c r="H35"/>
      <c r="I35"/>
      <c r="J35"/>
    </row>
    <row r="36" spans="1:10" ht="16.5" customHeight="1">
      <c r="A36" s="33"/>
      <c r="G36"/>
      <c r="H36"/>
      <c r="I36"/>
      <c r="J36"/>
    </row>
    <row r="37" spans="1:10" ht="16.5" customHeight="1">
      <c r="A37" s="33"/>
      <c r="G37"/>
      <c r="H37"/>
      <c r="I37"/>
      <c r="J37"/>
    </row>
    <row r="38" spans="1:10" ht="18" customHeight="1">
      <c r="A38" s="33"/>
      <c r="G38"/>
      <c r="H38"/>
      <c r="I38"/>
      <c r="J38"/>
    </row>
    <row r="39" spans="1:10" ht="16.5" customHeight="1">
      <c r="A39" s="33"/>
      <c r="G39"/>
      <c r="H39"/>
      <c r="I39"/>
      <c r="J39"/>
    </row>
    <row r="40" spans="1:10" ht="16.5" customHeight="1">
      <c r="A40" s="33"/>
      <c r="G40"/>
      <c r="H40"/>
      <c r="I40"/>
      <c r="J40"/>
    </row>
    <row r="41" spans="1:10" ht="16.5" customHeight="1">
      <c r="A41" s="33"/>
      <c r="G41"/>
      <c r="H41"/>
      <c r="I41"/>
      <c r="J41"/>
    </row>
    <row r="42" spans="1:10" ht="16.5" customHeight="1">
      <c r="A42" s="33"/>
      <c r="G42"/>
      <c r="H42"/>
      <c r="I42"/>
      <c r="J42"/>
    </row>
    <row r="43" spans="1:10" ht="16.5" customHeight="1">
      <c r="A43" s="33"/>
      <c r="G43"/>
      <c r="H43"/>
      <c r="I43"/>
      <c r="J43"/>
    </row>
    <row r="44" spans="1:10" ht="16.5" customHeight="1">
      <c r="A44" s="33"/>
      <c r="G44"/>
      <c r="H44"/>
      <c r="I44"/>
      <c r="J44"/>
    </row>
    <row r="45" spans="1:10" ht="16.5" customHeight="1">
      <c r="A45" s="33"/>
      <c r="G45"/>
      <c r="H45"/>
      <c r="I45"/>
      <c r="J45"/>
    </row>
    <row r="46" spans="1:10" ht="16.5" customHeight="1">
      <c r="A46" s="33"/>
      <c r="G46"/>
      <c r="H46"/>
      <c r="I46"/>
      <c r="J46"/>
    </row>
    <row r="47" spans="1:10" ht="16.5" customHeight="1">
      <c r="A47" s="33"/>
      <c r="G47"/>
      <c r="H47"/>
      <c r="I47"/>
      <c r="J47"/>
    </row>
    <row r="48" spans="1:10" ht="16.5" customHeight="1">
      <c r="A48" s="33"/>
      <c r="G48"/>
      <c r="H48"/>
      <c r="I48"/>
      <c r="J48"/>
    </row>
    <row r="49" spans="1:10" ht="16.5" customHeight="1">
      <c r="A49" s="33"/>
      <c r="G49"/>
      <c r="H49"/>
      <c r="I49"/>
      <c r="J49"/>
    </row>
    <row r="50" spans="1:10" ht="16.5" customHeight="1">
      <c r="A50" s="33"/>
      <c r="G50"/>
      <c r="H50"/>
      <c r="I50"/>
      <c r="J50"/>
    </row>
    <row r="51" spans="1:10" ht="16.5" customHeight="1">
      <c r="A51" s="33"/>
      <c r="G51"/>
      <c r="H51"/>
      <c r="I51"/>
      <c r="J51"/>
    </row>
    <row r="52" spans="1:10" ht="17.25" customHeight="1">
      <c r="A52" s="33"/>
      <c r="G52"/>
      <c r="H52"/>
      <c r="I52"/>
      <c r="J52"/>
    </row>
    <row r="53" spans="1:10" ht="16.5" customHeight="1">
      <c r="A53" s="33"/>
      <c r="G53"/>
      <c r="H53"/>
      <c r="I53"/>
      <c r="J53"/>
    </row>
    <row r="54" spans="1:10" ht="35.25" customHeight="1">
      <c r="A54" s="33"/>
      <c r="G54"/>
      <c r="H54"/>
      <c r="I54"/>
      <c r="J54"/>
    </row>
    <row r="55" spans="1:10" ht="16.5" customHeight="1">
      <c r="A55" s="33"/>
      <c r="G55"/>
      <c r="H55"/>
      <c r="I55"/>
      <c r="J55"/>
    </row>
    <row r="56" spans="1:10" ht="16.5" customHeight="1">
      <c r="A56" s="33"/>
      <c r="G56"/>
      <c r="H56"/>
      <c r="I56"/>
      <c r="J56"/>
    </row>
    <row r="57" spans="1:10" ht="16.5" customHeight="1">
      <c r="A57" s="33"/>
      <c r="G57"/>
      <c r="H57"/>
      <c r="I57"/>
      <c r="J57"/>
    </row>
    <row r="58" spans="1:10" ht="16.5" customHeight="1">
      <c r="A58" s="33"/>
      <c r="G58"/>
      <c r="H58"/>
      <c r="I58"/>
      <c r="J58"/>
    </row>
    <row r="59" spans="1:10" ht="16.5" customHeight="1">
      <c r="A59" s="33"/>
      <c r="G59"/>
      <c r="H59"/>
      <c r="I59"/>
      <c r="J59"/>
    </row>
    <row r="60" spans="1:10" ht="16.5" customHeight="1">
      <c r="A60" s="33"/>
      <c r="G60"/>
      <c r="H60"/>
      <c r="I60"/>
      <c r="J60"/>
    </row>
    <row r="61" spans="1:10" ht="16.5" customHeight="1">
      <c r="A61" s="33"/>
      <c r="G61"/>
      <c r="H61"/>
      <c r="I61"/>
      <c r="J61"/>
    </row>
    <row r="62" spans="1:10" ht="16.5" customHeight="1">
      <c r="A62" s="33"/>
      <c r="G62"/>
      <c r="H62"/>
      <c r="I62"/>
      <c r="J62"/>
    </row>
    <row r="63" spans="1:10" ht="16.5" customHeight="1">
      <c r="A63" s="33"/>
      <c r="G63"/>
      <c r="H63"/>
      <c r="I63"/>
      <c r="J63"/>
    </row>
    <row r="64" spans="1:10" ht="16.5" customHeight="1">
      <c r="A64" s="33"/>
      <c r="G64"/>
      <c r="H64"/>
      <c r="I64"/>
      <c r="J64"/>
    </row>
    <row r="65" spans="1:10" ht="16.5" customHeight="1">
      <c r="A65" s="33"/>
      <c r="G65"/>
      <c r="H65"/>
      <c r="I65"/>
      <c r="J65"/>
    </row>
    <row r="66" spans="1:10" ht="16.5" customHeight="1">
      <c r="A66" s="33"/>
      <c r="G66"/>
      <c r="H66"/>
      <c r="I66"/>
      <c r="J66"/>
    </row>
    <row r="67" spans="1:10" ht="16.5" customHeight="1">
      <c r="A67" s="33"/>
      <c r="G67"/>
      <c r="H67"/>
      <c r="I67"/>
      <c r="J67"/>
    </row>
    <row r="68" spans="1:10" ht="16.5" customHeight="1">
      <c r="A68" s="33"/>
      <c r="G68"/>
      <c r="H68"/>
      <c r="I68"/>
      <c r="J68"/>
    </row>
    <row r="69" spans="1:10" ht="16.5" customHeight="1">
      <c r="A69" s="33"/>
      <c r="G69"/>
      <c r="H69"/>
      <c r="I69"/>
      <c r="J69"/>
    </row>
    <row r="70" spans="1:10" ht="15">
      <c r="A70" s="33"/>
      <c r="G70"/>
      <c r="H70"/>
      <c r="I70"/>
      <c r="J70"/>
    </row>
    <row r="71" spans="1:10" ht="15">
      <c r="A71" s="33"/>
      <c r="G71"/>
      <c r="H71"/>
      <c r="I71"/>
      <c r="J71"/>
    </row>
    <row r="72" spans="1:10" ht="15">
      <c r="A72" s="33"/>
      <c r="G72"/>
      <c r="H72"/>
      <c r="I72"/>
      <c r="J72"/>
    </row>
    <row r="73" spans="1:10" ht="15">
      <c r="A73" s="33"/>
      <c r="G73"/>
      <c r="H73"/>
      <c r="I73"/>
      <c r="J73"/>
    </row>
    <row r="74" spans="1:10" ht="15">
      <c r="A74" s="33"/>
      <c r="G74"/>
      <c r="H74"/>
      <c r="I74"/>
      <c r="J74"/>
    </row>
    <row r="75" spans="1:10" ht="15">
      <c r="A75" s="33"/>
      <c r="G75"/>
      <c r="H75"/>
      <c r="I75"/>
      <c r="J75"/>
    </row>
    <row r="76" spans="1:10" ht="15">
      <c r="A76" s="33"/>
      <c r="G76"/>
      <c r="H76"/>
      <c r="I76"/>
      <c r="J76"/>
    </row>
    <row r="77" spans="1:10" ht="15">
      <c r="A77" s="33"/>
      <c r="G77"/>
      <c r="H77"/>
      <c r="I77"/>
      <c r="J77"/>
    </row>
    <row r="78" spans="1:10" ht="15">
      <c r="A78" s="33"/>
      <c r="G78"/>
      <c r="H78"/>
      <c r="I78"/>
      <c r="J78"/>
    </row>
    <row r="79" spans="1:10" ht="15">
      <c r="A79" s="33"/>
      <c r="G79"/>
      <c r="H79"/>
      <c r="I79"/>
      <c r="J79"/>
    </row>
    <row r="80" spans="1:10" ht="15">
      <c r="A80" s="33"/>
      <c r="G80"/>
      <c r="H80"/>
      <c r="I80"/>
      <c r="J80"/>
    </row>
    <row r="81" spans="1:10" ht="15">
      <c r="A81" s="33"/>
      <c r="G81"/>
      <c r="H81"/>
      <c r="I81"/>
      <c r="J81"/>
    </row>
    <row r="82" spans="1:11" ht="15">
      <c r="A82" s="33"/>
      <c r="B82" s="33"/>
      <c r="C82" s="33"/>
      <c r="D82" s="33"/>
      <c r="E82" s="33"/>
      <c r="F82" s="33"/>
      <c r="G82" s="55"/>
      <c r="H82" s="68"/>
      <c r="I82" s="62"/>
      <c r="J82" s="62"/>
      <c r="K82" s="33"/>
    </row>
    <row r="83" spans="1:11" ht="15">
      <c r="A83" s="33"/>
      <c r="B83" s="33"/>
      <c r="C83" s="33"/>
      <c r="D83" s="33"/>
      <c r="E83" s="33"/>
      <c r="F83" s="33"/>
      <c r="G83" s="55"/>
      <c r="H83" s="68"/>
      <c r="I83" s="62"/>
      <c r="J83" s="62"/>
      <c r="K83" s="33"/>
    </row>
    <row r="84" spans="1:11" ht="15">
      <c r="A84" s="33"/>
      <c r="B84" s="33"/>
      <c r="C84" s="33"/>
      <c r="D84" s="33"/>
      <c r="E84" s="33"/>
      <c r="F84" s="33"/>
      <c r="G84" s="55"/>
      <c r="H84" s="68"/>
      <c r="I84" s="62"/>
      <c r="J84" s="62"/>
      <c r="K84" s="33"/>
    </row>
    <row r="85" spans="1:11" ht="15">
      <c r="A85" s="33"/>
      <c r="B85" s="33"/>
      <c r="C85" s="33"/>
      <c r="D85" s="33"/>
      <c r="E85" s="33"/>
      <c r="F85" s="33"/>
      <c r="G85" s="55"/>
      <c r="H85" s="68"/>
      <c r="I85" s="62"/>
      <c r="J85" s="62"/>
      <c r="K85" s="33"/>
    </row>
  </sheetData>
  <sheetProtection/>
  <printOptions/>
  <pageMargins left="0.7086614173228347" right="0.2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</dc:creator>
  <cp:keywords/>
  <dc:description/>
  <cp:lastModifiedBy>UserX</cp:lastModifiedBy>
  <cp:lastPrinted>2015-10-28T12:27:59Z</cp:lastPrinted>
  <dcterms:created xsi:type="dcterms:W3CDTF">2010-08-08T16:04:41Z</dcterms:created>
  <dcterms:modified xsi:type="dcterms:W3CDTF">2015-11-02T07:03:29Z</dcterms:modified>
  <cp:category/>
  <cp:version/>
  <cp:contentType/>
  <cp:contentStatus/>
</cp:coreProperties>
</file>